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 activeTab="3"/>
  </bookViews>
  <sheets>
    <sheet name="Mau 6.1" sheetId="2" r:id="rId1"/>
    <sheet name="Mau 6.2" sheetId="3" r:id="rId2"/>
    <sheet name="Mau 6.3" sheetId="4" r:id="rId3"/>
    <sheet name="Mau 6.4" sheetId="5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5" l="1"/>
  <c r="F32" i="4"/>
  <c r="Q41" i="3"/>
  <c r="R41" i="3"/>
  <c r="S41" i="3"/>
  <c r="T41" i="3"/>
  <c r="U41" i="3"/>
  <c r="V41" i="3"/>
  <c r="W41" i="3"/>
  <c r="X41" i="3"/>
  <c r="Y41" i="3"/>
  <c r="Z41" i="3"/>
  <c r="AA41" i="3"/>
  <c r="P41" i="3"/>
  <c r="L41" i="3"/>
  <c r="M41" i="3"/>
  <c r="K41" i="3"/>
  <c r="I41" i="3"/>
  <c r="J41" i="3"/>
  <c r="H41" i="3"/>
  <c r="F41" i="3"/>
  <c r="Q46" i="2"/>
  <c r="R46" i="2"/>
  <c r="S46" i="2"/>
  <c r="T46" i="2"/>
  <c r="U46" i="2"/>
  <c r="V46" i="2"/>
  <c r="W46" i="2"/>
  <c r="X46" i="2"/>
  <c r="Y46" i="2"/>
  <c r="Z46" i="2"/>
  <c r="AA46" i="2"/>
  <c r="P46" i="2"/>
  <c r="L46" i="2"/>
  <c r="M46" i="2"/>
  <c r="K46" i="2"/>
  <c r="I46" i="2"/>
  <c r="J46" i="2"/>
  <c r="H46" i="2"/>
  <c r="F46" i="2"/>
</calcChain>
</file>

<file path=xl/sharedStrings.xml><?xml version="1.0" encoding="utf-8"?>
<sst xmlns="http://schemas.openxmlformats.org/spreadsheetml/2006/main" count="728" uniqueCount="220">
  <si>
    <t>CỘNG HÒA XÃ HỘI CHỦ NGHĨA VIỆT NAM</t>
  </si>
  <si>
    <t>Độc lập-Tự do-Hạnh phúc</t>
  </si>
  <si>
    <t>STT</t>
  </si>
  <si>
    <t xml:space="preserve">Họ và tên chủ hộ </t>
  </si>
  <si>
    <t>Dân tộc</t>
  </si>
  <si>
    <t>Số khẩu</t>
  </si>
  <si>
    <t>Nguyên nhân nghèo</t>
  </si>
  <si>
    <t>A</t>
  </si>
  <si>
    <t>B</t>
  </si>
  <si>
    <t>Ngày, tháng, năm sinh</t>
  </si>
  <si>
    <t>Thiếu hụt về BHYT</t>
  </si>
  <si>
    <t>Thiếu hụt về dinh dưỡng</t>
  </si>
  <si>
    <t>Thiếu hụt về tình trạng đi học</t>
  </si>
  <si>
    <t xml:space="preserve">Hộ nghèo không có khả năng lao động </t>
  </si>
  <si>
    <t>Hộ nghèo có đối tượng NCC với cách mạng</t>
  </si>
  <si>
    <t>Hộ nghèo có đối tượng bảo trợ xã hội</t>
  </si>
  <si>
    <t xml:space="preserve">Tổng cộng </t>
  </si>
  <si>
    <t>Số trẻ em thuộc hộ nghèo</t>
  </si>
  <si>
    <t>Số trẻ em thuộc hộ cận nghèo</t>
  </si>
  <si>
    <t xml:space="preserve">Nhu cầu hỗ trợ </t>
  </si>
  <si>
    <r>
      <t xml:space="preserve">Giới tính </t>
    </r>
    <r>
      <rPr>
        <b/>
        <i/>
        <sz val="7"/>
        <color theme="1"/>
        <rFont val="Times New Roman"/>
        <family val="1"/>
      </rPr>
      <t>(1:Nam, 2: Nữ)</t>
    </r>
  </si>
  <si>
    <t xml:space="preserve">Số hộ nghèo thiếu hụt dịch vụ xã hội cơ bản </t>
  </si>
  <si>
    <t>Người lập biểu</t>
  </si>
  <si>
    <t>Ghi chú chỉ số thiếu hụt dịch vụ xã hội cơ bản:</t>
  </si>
  <si>
    <t>1. Việc làm</t>
  </si>
  <si>
    <t xml:space="preserve">2. Người phụ thuộc trong hộ gia đình </t>
  </si>
  <si>
    <t>3. Dinh dưỡng</t>
  </si>
  <si>
    <t>4. BHYT</t>
  </si>
  <si>
    <t xml:space="preserve">5. Trình độ giáo dục của người lớn </t>
  </si>
  <si>
    <t>6. Tình trạng đi học của trẻ em</t>
  </si>
  <si>
    <t>9. Nguồn nước sinh hoạt</t>
  </si>
  <si>
    <t>10. Nhà tiêu hợp vệ sinh</t>
  </si>
  <si>
    <t>11. Sử dụng dịch vụ viễn thông</t>
  </si>
  <si>
    <t>12. Phương tiện phục vụ tiếp cận thông tin</t>
  </si>
  <si>
    <t xml:space="preserve">DANH SÁCH HỘ NGHÈO SAU KHI RÀ SOÁT  </t>
  </si>
  <si>
    <t xml:space="preserve">DANH SÁCH HỘ CẬN NGHÈO SAU KHI RÀ SOÁT  </t>
  </si>
  <si>
    <r>
      <t xml:space="preserve">Giới tính </t>
    </r>
    <r>
      <rPr>
        <b/>
        <i/>
        <sz val="10"/>
        <color theme="1"/>
        <rFont val="Times New Roman"/>
        <family val="1"/>
      </rPr>
      <t>(1:Nam,     2: Nữ)</t>
    </r>
  </si>
  <si>
    <t xml:space="preserve">CỘNG HÒA XÃ HỘI CHỦ NGHĨA VIỆT NAM </t>
  </si>
  <si>
    <t xml:space="preserve">DANH SÁCH HỘ THOÁT CẬN NGHÈO SAU KHI RÀ SOÁT  </t>
  </si>
  <si>
    <t>Mẫu 6.1</t>
  </si>
  <si>
    <t>Mẫu 6.2</t>
  </si>
  <si>
    <t>Mẫu 6.3</t>
  </si>
  <si>
    <t>Mẫu 6.4</t>
  </si>
  <si>
    <t xml:space="preserve">Địa chỉ  </t>
  </si>
  <si>
    <t xml:space="preserve">Địa chỉ </t>
  </si>
  <si>
    <t xml:space="preserve">Hộ cận nghèo không có khả năng lao động </t>
  </si>
  <si>
    <t>Hộ cận nghèo có đối tượng NCC với cách mạng</t>
  </si>
  <si>
    <t>Hộ cận nghèo có đối tượng bảo trợ xã hội</t>
  </si>
  <si>
    <t xml:space="preserve">DANH SÁCH HỘ THOÁT NGHÈO SAU KHI RÀ SOÁT  </t>
  </si>
  <si>
    <t xml:space="preserve"> </t>
  </si>
  <si>
    <t>cột 18 Ghi theo mã Phần A.Thông tin về hộ gia đình Mẫu số 3.1. Phiếu B1</t>
  </si>
  <si>
    <t>Nguyên nhân cận nghèo</t>
  </si>
  <si>
    <t>UBND XÃ QUẢNG BẠCH</t>
  </si>
  <si>
    <r>
      <t>Ghi chú (</t>
    </r>
    <r>
      <rPr>
        <sz val="10"/>
        <rFont val="Times New Roman"/>
        <family val="1"/>
      </rPr>
      <t>1</t>
    </r>
    <r>
      <rPr>
        <b/>
        <sz val="10"/>
        <rFont val="Times New Roman"/>
        <family val="1"/>
      </rPr>
      <t>:Thoát nghèo trở thành cận nghèo, 2:vượt chuẩn cận nghèo)</t>
    </r>
  </si>
  <si>
    <r>
      <t>Ghi chú (</t>
    </r>
    <r>
      <rPr>
        <sz val="10"/>
        <rFont val="Times New Roman"/>
        <family val="1"/>
      </rPr>
      <t>1</t>
    </r>
    <r>
      <rPr>
        <b/>
        <sz val="10"/>
        <rFont val="Times New Roman"/>
        <family val="1"/>
      </rPr>
      <t>:Thoát cận nghèo, 2:hộ cận nghèo trở thành nghèo)</t>
    </r>
  </si>
  <si>
    <t>Tổng cộng:</t>
  </si>
  <si>
    <t>7. Chất lượng nhà ở</t>
  </si>
  <si>
    <t>8. Diện tích nhà ở bình quân đầu người</t>
  </si>
  <si>
    <t>4. Thẻ BHYT</t>
  </si>
  <si>
    <t>Phùng Tiến Vinh</t>
  </si>
  <si>
    <t>Khuổi Đăm</t>
  </si>
  <si>
    <t>Địa chỉ  (thôn)</t>
  </si>
  <si>
    <t>x</t>
  </si>
  <si>
    <t>1,6,9</t>
  </si>
  <si>
    <t>Bàn Tiến Quảng</t>
  </si>
  <si>
    <t>01/05/1964</t>
  </si>
  <si>
    <t>09</t>
  </si>
  <si>
    <t>Phùng Tiến Phủ</t>
  </si>
  <si>
    <t>08/02/1965</t>
  </si>
  <si>
    <t>Triệu Tiến Trìu</t>
  </si>
  <si>
    <t>1,4,6</t>
  </si>
  <si>
    <t>Bàn Quý Chu</t>
  </si>
  <si>
    <t>Đặng Phúc Thanh</t>
  </si>
  <si>
    <t>1,5,6</t>
  </si>
  <si>
    <t>Lý Văn Thiếp</t>
  </si>
  <si>
    <t>01/02/1995</t>
  </si>
  <si>
    <t>Triệu Thừa Chương</t>
  </si>
  <si>
    <t>Đặng Phúc Bảo</t>
  </si>
  <si>
    <t>Địa chỉ (thôn)</t>
  </si>
  <si>
    <t>Phùng Phúc Ngân</t>
  </si>
  <si>
    <t>Triệu Văn Thắng</t>
  </si>
  <si>
    <t>02</t>
  </si>
  <si>
    <t>Bản Lác</t>
  </si>
  <si>
    <t>1,5,8</t>
  </si>
  <si>
    <t>La Văn Lám</t>
  </si>
  <si>
    <t>Triệu Văn Phóng</t>
  </si>
  <si>
    <t>1,5,7,8</t>
  </si>
  <si>
    <t>Lèng Văn Long</t>
  </si>
  <si>
    <t>1,2,8</t>
  </si>
  <si>
    <t>Hạc Văn Nhúc</t>
  </si>
  <si>
    <t>1,7,8,12</t>
  </si>
  <si>
    <t>Nguyễn Văn Đạ</t>
  </si>
  <si>
    <t>Triệu Thị Mới</t>
  </si>
  <si>
    <t>1,2,9,10,12</t>
  </si>
  <si>
    <t>Nông Văn Bao</t>
  </si>
  <si>
    <t>1,7,12</t>
  </si>
  <si>
    <t>Triệu Thị Quyển</t>
  </si>
  <si>
    <t>08/09/1971</t>
  </si>
  <si>
    <t>1,2,5,8</t>
  </si>
  <si>
    <t>Lành Văn Vang</t>
  </si>
  <si>
    <t>Ma Văn Thuyết</t>
  </si>
  <si>
    <t>09/01/1975</t>
  </si>
  <si>
    <t>Triệu Thị Trưởng</t>
  </si>
  <si>
    <t>Bản Duồn</t>
  </si>
  <si>
    <t>Lục Văn Mao</t>
  </si>
  <si>
    <t>02/06/1970</t>
  </si>
  <si>
    <t>Ma Thị Diễm</t>
  </si>
  <si>
    <t>10/09/1971</t>
  </si>
  <si>
    <t>1,3,7</t>
  </si>
  <si>
    <t>1,2,12</t>
  </si>
  <si>
    <t>Đồng Thị Hiếm</t>
  </si>
  <si>
    <t>Tô Thị Điểm</t>
  </si>
  <si>
    <t>Chu Đức Long</t>
  </si>
  <si>
    <t>08/07/1947</t>
  </si>
  <si>
    <t>Bản Mạ</t>
  </si>
  <si>
    <t>Phùng Văn Hà</t>
  </si>
  <si>
    <t>09/03/1973</t>
  </si>
  <si>
    <t>Hứa Thành Huế</t>
  </si>
  <si>
    <t>05/11/1979</t>
  </si>
  <si>
    <t>Phùng Thị Lụa</t>
  </si>
  <si>
    <t>01/09/1979</t>
  </si>
  <si>
    <t>Phùng Văn Bạo</t>
  </si>
  <si>
    <t>Lục Văn Sâm</t>
  </si>
  <si>
    <t>Long Văn Doãn</t>
  </si>
  <si>
    <t>Chu Văn Tình</t>
  </si>
  <si>
    <t>Nguyễn Thanh Soan</t>
  </si>
  <si>
    <t>05/07/1977</t>
  </si>
  <si>
    <t>Nông Văn Thiết</t>
  </si>
  <si>
    <t>Nà Cà</t>
  </si>
  <si>
    <t>1,6,8</t>
  </si>
  <si>
    <t>Triệu Hữu Trìu</t>
  </si>
  <si>
    <t>Hoàng Văn Chằn</t>
  </si>
  <si>
    <t>1,5,6,10</t>
  </si>
  <si>
    <t>Nguyễn Thị Thuyên</t>
  </si>
  <si>
    <t>Ngô Văn Cơ</t>
  </si>
  <si>
    <t>Nông Văn Tuyên</t>
  </si>
  <si>
    <t>01/05/1966</t>
  </si>
  <si>
    <t>Lý Kim Phú</t>
  </si>
  <si>
    <t>Bó Pia</t>
  </si>
  <si>
    <t>1,2,3,5,6,7</t>
  </si>
  <si>
    <t>Hoàng Văn Tuy</t>
  </si>
  <si>
    <t>Nông Thị Lường</t>
  </si>
  <si>
    <t>Triệu Hữu Hiền</t>
  </si>
  <si>
    <t>Đặng Tài Phẩm</t>
  </si>
  <si>
    <t>1,2,5</t>
  </si>
  <si>
    <t>Đào Trọng Thành</t>
  </si>
  <si>
    <t>02/04/1977</t>
  </si>
  <si>
    <t>01</t>
  </si>
  <si>
    <t>Đặng Thị Viện</t>
  </si>
  <si>
    <t>1,7,8</t>
  </si>
  <si>
    <t>Hoàng Văn Hiếu</t>
  </si>
  <si>
    <t>Triệu Dư Hương</t>
  </si>
  <si>
    <t>Hoàng Thị Ngoãn</t>
  </si>
  <si>
    <t>Ngô Thị Hòa</t>
  </si>
  <si>
    <t>Triệu Hữu Quảng</t>
  </si>
  <si>
    <t>01/01/1975</t>
  </si>
  <si>
    <t>Đặng Tài Kim</t>
  </si>
  <si>
    <t>29/02/1983</t>
  </si>
  <si>
    <t>1,2,6</t>
  </si>
  <si>
    <t>Hoàng Văn Đức</t>
  </si>
  <si>
    <t>04/11/1967</t>
  </si>
  <si>
    <t>Triệu Thừa Huế</t>
  </si>
  <si>
    <t>Hán Thị Định</t>
  </si>
  <si>
    <t>01/10/1968</t>
  </si>
  <si>
    <t>Phùng Phúc Thông</t>
  </si>
  <si>
    <t>Phùng Phúc Đức</t>
  </si>
  <si>
    <t>Lý Thừa Trình</t>
  </si>
  <si>
    <t>02/02/1974</t>
  </si>
  <si>
    <t>Triệu Thị Ngoạt</t>
  </si>
  <si>
    <t>Khuổi Vùa</t>
  </si>
  <si>
    <t>Triệu Khái Thiên</t>
  </si>
  <si>
    <t>1,4,5</t>
  </si>
  <si>
    <t>Triệu Tiến Chư</t>
  </si>
  <si>
    <t>04/09/1955</t>
  </si>
  <si>
    <t>1,5,7</t>
  </si>
  <si>
    <t>Triệu Khái Bảo</t>
  </si>
  <si>
    <t>04/05/1984</t>
  </si>
  <si>
    <t>Lành Văn Chiến</t>
  </si>
  <si>
    <t>1,3,4</t>
  </si>
  <si>
    <t>Đặng Phúc Toàn</t>
  </si>
  <si>
    <t>04/11/1992</t>
  </si>
  <si>
    <t>Triệu Thừa Định</t>
  </si>
  <si>
    <t>04/11/1982</t>
  </si>
  <si>
    <t>1,5,9</t>
  </si>
  <si>
    <t>Triệu Khái Chung</t>
  </si>
  <si>
    <t>Triệu Khái Phủ</t>
  </si>
  <si>
    <t>Triệu Khái Kim</t>
  </si>
  <si>
    <t>Bản Khắt</t>
  </si>
  <si>
    <t>Triệu Hữu Phúc</t>
  </si>
  <si>
    <t>02/05/1989</t>
  </si>
  <si>
    <t>1,3,5</t>
  </si>
  <si>
    <t>Triệu Đức Ìn</t>
  </si>
  <si>
    <t>1,3,8</t>
  </si>
  <si>
    <t>Đặng Phúc Tùng</t>
  </si>
  <si>
    <t>Triệu Hữu Hòa</t>
  </si>
  <si>
    <t>Đặng Phúc Vinh</t>
  </si>
  <si>
    <t>03/09/1985</t>
  </si>
  <si>
    <t>Đặng Minh Vương</t>
  </si>
  <si>
    <t>Triệu Tiều Bảy</t>
  </si>
  <si>
    <t>06/05/1987</t>
  </si>
  <si>
    <t>Triệu Khái Sinh</t>
  </si>
  <si>
    <t>1,5,6,8</t>
  </si>
  <si>
    <t>Triệu Hữu Toàn</t>
  </si>
  <si>
    <t>06/05/1980</t>
  </si>
  <si>
    <t>Đặng Phúc Hòa</t>
  </si>
  <si>
    <t>Triệu Hữu Tiến (B)</t>
  </si>
  <si>
    <t>Triệu Khái Hiền</t>
  </si>
  <si>
    <t>09/03/1990</t>
  </si>
  <si>
    <t>Triệu Thừa Phú</t>
  </si>
  <si>
    <t>Đặng Púc Hòa</t>
  </si>
  <si>
    <t>Triệu Hữu Lâm</t>
  </si>
  <si>
    <t>Bản khắt</t>
  </si>
  <si>
    <t>Triệu Hữu Sơn</t>
  </si>
  <si>
    <t>09/07/1979</t>
  </si>
  <si>
    <t>Hoàng Duy Khái</t>
  </si>
  <si>
    <t>XÁC NHẬN CỦA UBND XÃ</t>
  </si>
  <si>
    <t xml:space="preserve">Độc lập -Tự do-Hạnh phúc </t>
  </si>
  <si>
    <t>1,4,8</t>
  </si>
  <si>
    <t>Quảng Bạch, ngày  02 tháng 12 năm 2023</t>
  </si>
  <si>
    <t>Quảng Bạch, ngày 02 tháng 12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</si>
</sst>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  <charset val="163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2"/>
      <charset val="163"/>
    </font>
    <font>
      <sz val="8"/>
      <color theme="1"/>
      <name val="Times New Roman"/>
      <family val="2"/>
      <charset val="163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i/>
      <sz val="8"/>
      <color theme="1"/>
      <name val="Times New Roman"/>
      <family val="2"/>
      <charset val="163"/>
    </font>
    <font>
      <b/>
      <sz val="12"/>
      <color theme="1"/>
      <name val="Times New Roman"/>
      <family val="2"/>
      <charset val="163"/>
    </font>
    <font>
      <b/>
      <i/>
      <sz val="7"/>
      <color theme="1"/>
      <name val="Times New Roman"/>
      <family val="1"/>
    </font>
    <font>
      <sz val="7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 applyAlignment="1"/>
    <xf numFmtId="0" fontId="9" fillId="0" borderId="0" xfId="0" quotePrefix="1" applyFont="1" applyAlignment="1"/>
    <xf numFmtId="0" fontId="9" fillId="0" borderId="0" xfId="0" quotePrefix="1" applyFont="1"/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2" fillId="0" borderId="4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0" fillId="0" borderId="0" xfId="0" applyFont="1" applyBorder="1"/>
    <xf numFmtId="0" fontId="13" fillId="0" borderId="0" xfId="0" applyFont="1" applyBorder="1"/>
    <xf numFmtId="0" fontId="0" fillId="0" borderId="0" xfId="0" applyBorder="1"/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2" fillId="0" borderId="0" xfId="0" applyFont="1" applyAlignment="1"/>
    <xf numFmtId="0" fontId="22" fillId="0" borderId="0" xfId="0" applyFont="1"/>
    <xf numFmtId="0" fontId="6" fillId="0" borderId="0" xfId="0" applyFont="1"/>
    <xf numFmtId="0" fontId="3" fillId="0" borderId="0" xfId="0" applyFont="1"/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/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14" fontId="20" fillId="0" borderId="1" xfId="0" quotePrefix="1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 vertical="center"/>
    </xf>
    <xf numFmtId="14" fontId="21" fillId="0" borderId="1" xfId="0" applyNumberFormat="1" applyFont="1" applyBorder="1" applyAlignment="1">
      <alignment horizontal="center" vertical="center"/>
    </xf>
    <xf numFmtId="0" fontId="21" fillId="0" borderId="1" xfId="0" quotePrefix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1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14654</xdr:colOff>
      <xdr:row>2</xdr:row>
      <xdr:rowOff>14654</xdr:rowOff>
    </xdr:from>
    <xdr:to>
      <xdr:col>12</xdr:col>
      <xdr:colOff>263769</xdr:colOff>
      <xdr:row>2</xdr:row>
      <xdr:rowOff>14654</xdr:rowOff>
    </xdr:to>
    <xdr:cxnSp macro="">
      <xdr:nvCxnSpPr>
        <xdr:cNvPr id="3" name="Straight Connector 2"/>
        <xdr:cNvCxnSpPr/>
      </xdr:nvCxnSpPr>
      <xdr:spPr>
        <a:xfrm>
          <a:off x="4278923" y="454269"/>
          <a:ext cx="17071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7327</xdr:colOff>
      <xdr:row>2</xdr:row>
      <xdr:rowOff>21982</xdr:rowOff>
    </xdr:from>
    <xdr:to>
      <xdr:col>14</xdr:col>
      <xdr:colOff>271096</xdr:colOff>
      <xdr:row>2</xdr:row>
      <xdr:rowOff>21982</xdr:rowOff>
    </xdr:to>
    <xdr:cxnSp macro="">
      <xdr:nvCxnSpPr>
        <xdr:cNvPr id="3" name="Straight Connector 2"/>
        <xdr:cNvCxnSpPr/>
      </xdr:nvCxnSpPr>
      <xdr:spPr>
        <a:xfrm>
          <a:off x="4784481" y="461597"/>
          <a:ext cx="168519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3</xdr:row>
      <xdr:rowOff>28575</xdr:rowOff>
    </xdr:from>
    <xdr:to>
      <xdr:col>6</xdr:col>
      <xdr:colOff>314325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3810000" y="666750"/>
          <a:ext cx="1685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3</xdr:row>
      <xdr:rowOff>28575</xdr:rowOff>
    </xdr:from>
    <xdr:to>
      <xdr:col>5</xdr:col>
      <xdr:colOff>476250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3248025" y="666750"/>
          <a:ext cx="1695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opLeftCell="A2" zoomScale="130" zoomScaleNormal="130" workbookViewId="0">
      <selection activeCell="M8" sqref="M8:M9"/>
    </sheetView>
  </sheetViews>
  <sheetFormatPr defaultRowHeight="15.75" x14ac:dyDescent="0.25"/>
  <cols>
    <col min="1" max="1" width="3.375" customWidth="1"/>
    <col min="2" max="2" width="16.75" style="34" customWidth="1"/>
    <col min="3" max="3" width="4.75" customWidth="1"/>
    <col min="4" max="4" width="9.625" customWidth="1"/>
    <col min="5" max="6" width="4" customWidth="1"/>
    <col min="7" max="7" width="8.875" customWidth="1"/>
    <col min="8" max="8" width="4.625" customWidth="1"/>
    <col min="9" max="9" width="4.5" customWidth="1"/>
    <col min="10" max="10" width="5.25" customWidth="1"/>
    <col min="11" max="11" width="4.625" customWidth="1"/>
    <col min="12" max="13" width="4.75" customWidth="1"/>
    <col min="14" max="14" width="4.625" customWidth="1"/>
    <col min="15" max="15" width="5.125" customWidth="1"/>
    <col min="16" max="26" width="3.75" customWidth="1"/>
    <col min="27" max="27" width="4" customWidth="1"/>
  </cols>
  <sheetData>
    <row r="1" spans="1:27" x14ac:dyDescent="0.25">
      <c r="A1" s="83" t="s">
        <v>52</v>
      </c>
      <c r="B1" s="83"/>
      <c r="C1" s="83"/>
      <c r="E1" s="83" t="s">
        <v>0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4"/>
      <c r="T1" s="14"/>
      <c r="U1" s="14"/>
      <c r="V1" s="14"/>
    </row>
    <row r="2" spans="1:27" ht="18.75" x14ac:dyDescent="0.3">
      <c r="A2" s="84"/>
      <c r="B2" s="84"/>
      <c r="C2" s="84"/>
      <c r="E2" s="83" t="s">
        <v>1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15"/>
      <c r="T2" s="15"/>
      <c r="U2" s="15"/>
      <c r="X2" s="19" t="s">
        <v>39</v>
      </c>
    </row>
    <row r="3" spans="1:27" ht="18.75" x14ac:dyDescent="0.3">
      <c r="A3" s="41"/>
      <c r="B3" s="41"/>
      <c r="C3" s="41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15"/>
      <c r="T3" s="15"/>
      <c r="U3" s="15"/>
      <c r="X3" s="19"/>
    </row>
    <row r="4" spans="1:27" x14ac:dyDescent="0.25">
      <c r="E4" s="90" t="s">
        <v>218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35"/>
      <c r="T4" s="35"/>
      <c r="U4" s="35"/>
      <c r="V4" s="35"/>
    </row>
    <row r="5" spans="1:27" x14ac:dyDescent="0.25"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35"/>
      <c r="T5" s="35"/>
      <c r="U5" s="35"/>
      <c r="V5" s="35"/>
    </row>
    <row r="6" spans="1:27" ht="18.75" x14ac:dyDescent="0.25">
      <c r="D6" s="74" t="s">
        <v>34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7" x14ac:dyDescent="0.25">
      <c r="B7" s="16"/>
      <c r="C7" s="16"/>
      <c r="D7" s="16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</row>
    <row r="8" spans="1:27" ht="20.25" customHeight="1" x14ac:dyDescent="0.25">
      <c r="A8" s="76" t="s">
        <v>2</v>
      </c>
      <c r="B8" s="76" t="s">
        <v>3</v>
      </c>
      <c r="C8" s="76" t="s">
        <v>20</v>
      </c>
      <c r="D8" s="76" t="s">
        <v>9</v>
      </c>
      <c r="E8" s="76" t="s">
        <v>4</v>
      </c>
      <c r="F8" s="76" t="s">
        <v>5</v>
      </c>
      <c r="G8" s="76" t="s">
        <v>61</v>
      </c>
      <c r="H8" s="78" t="s">
        <v>17</v>
      </c>
      <c r="I8" s="79"/>
      <c r="J8" s="80"/>
      <c r="K8" s="76" t="s">
        <v>13</v>
      </c>
      <c r="L8" s="76" t="s">
        <v>14</v>
      </c>
      <c r="M8" s="76" t="s">
        <v>15</v>
      </c>
      <c r="N8" s="76" t="s">
        <v>6</v>
      </c>
      <c r="O8" s="76" t="s">
        <v>19</v>
      </c>
      <c r="P8" s="86" t="s">
        <v>21</v>
      </c>
      <c r="Q8" s="87"/>
      <c r="R8" s="87"/>
      <c r="S8" s="87"/>
      <c r="T8" s="87"/>
      <c r="U8" s="87"/>
      <c r="V8" s="87"/>
      <c r="W8" s="87"/>
      <c r="X8" s="87"/>
      <c r="Y8" s="87"/>
      <c r="Z8" s="87"/>
      <c r="AA8" s="88"/>
    </row>
    <row r="9" spans="1:27" ht="84" customHeight="1" x14ac:dyDescent="0.25">
      <c r="A9" s="81"/>
      <c r="B9" s="81"/>
      <c r="C9" s="81"/>
      <c r="D9" s="81"/>
      <c r="E9" s="81"/>
      <c r="F9" s="81"/>
      <c r="G9" s="81"/>
      <c r="H9" s="10" t="s">
        <v>10</v>
      </c>
      <c r="I9" s="10" t="s">
        <v>11</v>
      </c>
      <c r="J9" s="10" t="s">
        <v>12</v>
      </c>
      <c r="K9" s="77"/>
      <c r="L9" s="77"/>
      <c r="M9" s="77"/>
      <c r="N9" s="77"/>
      <c r="O9" s="85"/>
      <c r="P9" s="32" t="s">
        <v>24</v>
      </c>
      <c r="Q9" s="32" t="s">
        <v>25</v>
      </c>
      <c r="R9" s="32" t="s">
        <v>26</v>
      </c>
      <c r="S9" s="32" t="s">
        <v>58</v>
      </c>
      <c r="T9" s="32" t="s">
        <v>28</v>
      </c>
      <c r="U9" s="32" t="s">
        <v>29</v>
      </c>
      <c r="V9" s="32" t="s">
        <v>56</v>
      </c>
      <c r="W9" s="32" t="s">
        <v>57</v>
      </c>
      <c r="X9" s="32" t="s">
        <v>30</v>
      </c>
      <c r="Y9" s="32" t="s">
        <v>31</v>
      </c>
      <c r="Z9" s="32" t="s">
        <v>32</v>
      </c>
      <c r="AA9" s="32" t="s">
        <v>33</v>
      </c>
    </row>
    <row r="10" spans="1:27" x14ac:dyDescent="0.25">
      <c r="A10" s="11" t="s">
        <v>7</v>
      </c>
      <c r="B10" s="11" t="s">
        <v>8</v>
      </c>
      <c r="C10" s="11">
        <v>1</v>
      </c>
      <c r="D10" s="11">
        <v>2</v>
      </c>
      <c r="E10" s="11">
        <v>3</v>
      </c>
      <c r="F10" s="11">
        <v>4</v>
      </c>
      <c r="G10" s="11">
        <v>5</v>
      </c>
      <c r="H10" s="11">
        <v>9</v>
      </c>
      <c r="I10" s="11">
        <v>10</v>
      </c>
      <c r="J10" s="11">
        <v>11</v>
      </c>
      <c r="K10" s="11">
        <v>15</v>
      </c>
      <c r="L10" s="11">
        <v>16</v>
      </c>
      <c r="M10" s="11">
        <v>17</v>
      </c>
      <c r="N10" s="11">
        <v>18</v>
      </c>
      <c r="O10" s="11">
        <v>19</v>
      </c>
      <c r="P10" s="11">
        <v>20</v>
      </c>
      <c r="Q10" s="11">
        <v>21</v>
      </c>
      <c r="R10" s="11">
        <v>22</v>
      </c>
      <c r="S10" s="11">
        <v>23</v>
      </c>
      <c r="T10" s="11">
        <v>24</v>
      </c>
      <c r="U10" s="11">
        <v>25</v>
      </c>
      <c r="V10" s="11">
        <v>26</v>
      </c>
      <c r="W10" s="11">
        <v>27</v>
      </c>
      <c r="X10" s="11">
        <v>28</v>
      </c>
      <c r="Y10" s="11">
        <v>29</v>
      </c>
      <c r="Z10" s="11">
        <v>30</v>
      </c>
      <c r="AA10" s="11">
        <v>31</v>
      </c>
    </row>
    <row r="11" spans="1:27" s="36" customFormat="1" ht="18" customHeight="1" x14ac:dyDescent="0.25">
      <c r="A11" s="45">
        <v>1</v>
      </c>
      <c r="B11" s="48" t="s">
        <v>102</v>
      </c>
      <c r="C11" s="45">
        <v>2</v>
      </c>
      <c r="D11" s="46">
        <v>28178</v>
      </c>
      <c r="E11" s="58" t="s">
        <v>66</v>
      </c>
      <c r="F11" s="45">
        <v>5</v>
      </c>
      <c r="G11" s="45" t="s">
        <v>103</v>
      </c>
      <c r="H11" s="45">
        <v>2</v>
      </c>
      <c r="I11" s="45"/>
      <c r="J11" s="45"/>
      <c r="K11" s="45" t="s">
        <v>62</v>
      </c>
      <c r="L11" s="45" t="s">
        <v>62</v>
      </c>
      <c r="M11" s="45" t="s">
        <v>62</v>
      </c>
      <c r="N11" s="45">
        <v>3</v>
      </c>
      <c r="O11" s="45">
        <v>1</v>
      </c>
      <c r="P11" s="45"/>
      <c r="Q11" s="45" t="s">
        <v>62</v>
      </c>
      <c r="R11" s="45"/>
      <c r="S11" s="45" t="s">
        <v>62</v>
      </c>
      <c r="T11" s="45"/>
      <c r="U11" s="45"/>
      <c r="V11" s="45"/>
      <c r="W11" s="45"/>
      <c r="X11" s="45" t="s">
        <v>62</v>
      </c>
      <c r="Y11" s="45"/>
      <c r="Z11" s="45"/>
      <c r="AA11" s="45"/>
    </row>
    <row r="12" spans="1:27" s="36" customFormat="1" ht="18" customHeight="1" x14ac:dyDescent="0.25">
      <c r="A12" s="45">
        <v>2</v>
      </c>
      <c r="B12" s="48" t="s">
        <v>112</v>
      </c>
      <c r="C12" s="45">
        <v>1</v>
      </c>
      <c r="D12" s="58" t="s">
        <v>113</v>
      </c>
      <c r="E12" s="58" t="s">
        <v>81</v>
      </c>
      <c r="F12" s="45">
        <v>3</v>
      </c>
      <c r="G12" s="45" t="s">
        <v>114</v>
      </c>
      <c r="H12" s="45">
        <v>1</v>
      </c>
      <c r="I12" s="45"/>
      <c r="J12" s="45"/>
      <c r="K12" s="45" t="s">
        <v>62</v>
      </c>
      <c r="L12" s="45"/>
      <c r="M12" s="45" t="s">
        <v>62</v>
      </c>
      <c r="N12" s="45">
        <v>1.3</v>
      </c>
      <c r="O12" s="45"/>
      <c r="P12" s="45"/>
      <c r="Q12" s="45" t="s">
        <v>62</v>
      </c>
      <c r="R12" s="45"/>
      <c r="S12" s="45" t="s">
        <v>62</v>
      </c>
      <c r="T12" s="45"/>
      <c r="U12" s="45"/>
      <c r="V12" s="45"/>
      <c r="W12" s="45"/>
      <c r="X12" s="45"/>
      <c r="Y12" s="45" t="s">
        <v>62</v>
      </c>
      <c r="Z12" s="45"/>
      <c r="AA12" s="45"/>
    </row>
    <row r="13" spans="1:27" s="36" customFormat="1" ht="18" customHeight="1" x14ac:dyDescent="0.25">
      <c r="A13" s="45">
        <v>3</v>
      </c>
      <c r="B13" s="48" t="s">
        <v>115</v>
      </c>
      <c r="C13" s="45">
        <v>1</v>
      </c>
      <c r="D13" s="58" t="s">
        <v>116</v>
      </c>
      <c r="E13" s="58" t="s">
        <v>81</v>
      </c>
      <c r="F13" s="45">
        <v>1</v>
      </c>
      <c r="G13" s="45" t="s">
        <v>114</v>
      </c>
      <c r="H13" s="45"/>
      <c r="I13" s="45"/>
      <c r="J13" s="45"/>
      <c r="K13" s="45"/>
      <c r="L13" s="45"/>
      <c r="M13" s="45"/>
      <c r="N13" s="45">
        <v>1</v>
      </c>
      <c r="O13" s="45">
        <v>7.9</v>
      </c>
      <c r="P13" s="45"/>
      <c r="Q13" s="45"/>
      <c r="R13" s="45"/>
      <c r="S13" s="45" t="s">
        <v>62</v>
      </c>
      <c r="T13" s="45"/>
      <c r="U13" s="45"/>
      <c r="V13" s="45" t="s">
        <v>62</v>
      </c>
      <c r="W13" s="45"/>
      <c r="X13" s="45" t="s">
        <v>62</v>
      </c>
      <c r="Y13" s="45" t="s">
        <v>62</v>
      </c>
      <c r="Z13" s="45" t="s">
        <v>62</v>
      </c>
      <c r="AA13" s="45" t="s">
        <v>62</v>
      </c>
    </row>
    <row r="14" spans="1:27" s="36" customFormat="1" ht="18" customHeight="1" x14ac:dyDescent="0.25">
      <c r="A14" s="45">
        <v>4</v>
      </c>
      <c r="B14" s="48" t="s">
        <v>127</v>
      </c>
      <c r="C14" s="45">
        <v>1</v>
      </c>
      <c r="D14" s="46">
        <v>31527</v>
      </c>
      <c r="E14" s="58" t="s">
        <v>81</v>
      </c>
      <c r="F14" s="45">
        <v>2</v>
      </c>
      <c r="G14" s="45" t="s">
        <v>128</v>
      </c>
      <c r="H14" s="45"/>
      <c r="I14" s="45"/>
      <c r="J14" s="45"/>
      <c r="K14" s="45"/>
      <c r="L14" s="45"/>
      <c r="M14" s="45"/>
      <c r="N14" s="45">
        <v>6</v>
      </c>
      <c r="O14" s="45" t="s">
        <v>63</v>
      </c>
      <c r="P14" s="45"/>
      <c r="Q14" s="45"/>
      <c r="R14" s="45"/>
      <c r="S14" s="45" t="s">
        <v>62</v>
      </c>
      <c r="T14" s="45"/>
      <c r="U14" s="45"/>
      <c r="V14" s="45"/>
      <c r="W14" s="45"/>
      <c r="X14" s="45" t="s">
        <v>62</v>
      </c>
      <c r="Y14" s="45" t="s">
        <v>62</v>
      </c>
      <c r="Z14" s="45"/>
      <c r="AA14" s="45"/>
    </row>
    <row r="15" spans="1:27" s="36" customFormat="1" ht="18" customHeight="1" x14ac:dyDescent="0.25">
      <c r="A15" s="45">
        <v>5</v>
      </c>
      <c r="B15" s="48" t="s">
        <v>59</v>
      </c>
      <c r="C15" s="45">
        <v>1</v>
      </c>
      <c r="D15" s="46">
        <v>16330</v>
      </c>
      <c r="E15" s="58" t="s">
        <v>66</v>
      </c>
      <c r="F15" s="45">
        <v>5</v>
      </c>
      <c r="G15" s="45" t="s">
        <v>60</v>
      </c>
      <c r="H15" s="45">
        <v>1</v>
      </c>
      <c r="I15" s="45"/>
      <c r="J15" s="45"/>
      <c r="K15" s="45" t="s">
        <v>62</v>
      </c>
      <c r="L15" s="45" t="s">
        <v>62</v>
      </c>
      <c r="M15" s="45" t="s">
        <v>62</v>
      </c>
      <c r="N15" s="45">
        <v>6</v>
      </c>
      <c r="O15" s="45" t="s">
        <v>63</v>
      </c>
      <c r="P15" s="45"/>
      <c r="Q15" s="45" t="s">
        <v>62</v>
      </c>
      <c r="R15" s="45"/>
      <c r="S15" s="45" t="s">
        <v>62</v>
      </c>
      <c r="T15" s="45"/>
      <c r="U15" s="45"/>
      <c r="V15" s="45"/>
      <c r="W15" s="45"/>
      <c r="X15" s="45" t="s">
        <v>62</v>
      </c>
      <c r="Y15" s="45"/>
      <c r="Z15" s="45"/>
      <c r="AA15" s="45"/>
    </row>
    <row r="16" spans="1:27" s="36" customFormat="1" ht="18" customHeight="1" x14ac:dyDescent="0.25">
      <c r="A16" s="45">
        <v>6</v>
      </c>
      <c r="B16" s="48" t="s">
        <v>64</v>
      </c>
      <c r="C16" s="45">
        <v>1</v>
      </c>
      <c r="D16" s="58" t="s">
        <v>65</v>
      </c>
      <c r="E16" s="58" t="s">
        <v>66</v>
      </c>
      <c r="F16" s="45">
        <v>4</v>
      </c>
      <c r="G16" s="45" t="s">
        <v>60</v>
      </c>
      <c r="H16" s="45"/>
      <c r="I16" s="45"/>
      <c r="J16" s="45"/>
      <c r="K16" s="45"/>
      <c r="L16" s="45"/>
      <c r="M16" s="45"/>
      <c r="N16" s="45">
        <v>4</v>
      </c>
      <c r="O16" s="45">
        <v>1.9</v>
      </c>
      <c r="P16" s="45"/>
      <c r="Q16" s="45"/>
      <c r="R16" s="45"/>
      <c r="S16" s="45" t="s">
        <v>62</v>
      </c>
      <c r="T16" s="45"/>
      <c r="U16" s="45"/>
      <c r="V16" s="45" t="s">
        <v>62</v>
      </c>
      <c r="W16" s="45"/>
      <c r="X16" s="45" t="s">
        <v>62</v>
      </c>
      <c r="Y16" s="45"/>
      <c r="Z16" s="45"/>
      <c r="AA16" s="45"/>
    </row>
    <row r="17" spans="1:27" s="36" customFormat="1" ht="18" customHeight="1" x14ac:dyDescent="0.25">
      <c r="A17" s="45">
        <v>7</v>
      </c>
      <c r="B17" s="48" t="s">
        <v>67</v>
      </c>
      <c r="C17" s="45">
        <v>1</v>
      </c>
      <c r="D17" s="58" t="s">
        <v>68</v>
      </c>
      <c r="E17" s="58" t="s">
        <v>66</v>
      </c>
      <c r="F17" s="45">
        <v>3</v>
      </c>
      <c r="G17" s="45" t="s">
        <v>60</v>
      </c>
      <c r="H17" s="45"/>
      <c r="I17" s="45"/>
      <c r="J17" s="45"/>
      <c r="K17" s="45" t="s">
        <v>62</v>
      </c>
      <c r="L17" s="45"/>
      <c r="M17" s="45"/>
      <c r="N17" s="45">
        <v>4.7</v>
      </c>
      <c r="O17" s="45">
        <v>1</v>
      </c>
      <c r="P17" s="45"/>
      <c r="Q17" s="45"/>
      <c r="R17" s="45"/>
      <c r="S17" s="45" t="s">
        <v>62</v>
      </c>
      <c r="T17" s="45" t="s">
        <v>62</v>
      </c>
      <c r="U17" s="45"/>
      <c r="V17" s="45"/>
      <c r="W17" s="45"/>
      <c r="X17" s="45" t="s">
        <v>62</v>
      </c>
      <c r="Y17" s="45"/>
      <c r="Z17" s="45"/>
      <c r="AA17" s="45"/>
    </row>
    <row r="18" spans="1:27" s="36" customFormat="1" ht="18" customHeight="1" x14ac:dyDescent="0.25">
      <c r="A18" s="45">
        <v>8</v>
      </c>
      <c r="B18" s="48" t="s">
        <v>71</v>
      </c>
      <c r="C18" s="45">
        <v>1</v>
      </c>
      <c r="D18" s="46">
        <v>33922</v>
      </c>
      <c r="E18" s="58" t="s">
        <v>66</v>
      </c>
      <c r="F18" s="45">
        <v>4</v>
      </c>
      <c r="G18" s="45" t="s">
        <v>60</v>
      </c>
      <c r="H18" s="45">
        <v>2</v>
      </c>
      <c r="I18" s="45"/>
      <c r="J18" s="45"/>
      <c r="K18" s="45"/>
      <c r="L18" s="45"/>
      <c r="M18" s="45"/>
      <c r="N18" s="45">
        <v>4.5999999999999996</v>
      </c>
      <c r="O18" s="45" t="s">
        <v>70</v>
      </c>
      <c r="P18" s="45"/>
      <c r="Q18" s="45"/>
      <c r="R18" s="45"/>
      <c r="S18" s="45" t="s">
        <v>62</v>
      </c>
      <c r="T18" s="45"/>
      <c r="U18" s="45"/>
      <c r="V18" s="45"/>
      <c r="W18" s="45"/>
      <c r="X18" s="45" t="s">
        <v>62</v>
      </c>
      <c r="Y18" s="45" t="s">
        <v>62</v>
      </c>
      <c r="Z18" s="45"/>
      <c r="AA18" s="45"/>
    </row>
    <row r="19" spans="1:27" s="36" customFormat="1" ht="18" customHeight="1" x14ac:dyDescent="0.25">
      <c r="A19" s="45">
        <v>9</v>
      </c>
      <c r="B19" s="48" t="s">
        <v>76</v>
      </c>
      <c r="C19" s="45">
        <v>1</v>
      </c>
      <c r="D19" s="46">
        <v>34620</v>
      </c>
      <c r="E19" s="58" t="s">
        <v>66</v>
      </c>
      <c r="F19" s="45">
        <v>3</v>
      </c>
      <c r="G19" s="45" t="s">
        <v>60</v>
      </c>
      <c r="H19" s="45">
        <v>2</v>
      </c>
      <c r="I19" s="45"/>
      <c r="J19" s="45"/>
      <c r="K19" s="45"/>
      <c r="L19" s="45"/>
      <c r="M19" s="45"/>
      <c r="N19" s="45">
        <v>1.6</v>
      </c>
      <c r="O19" s="45">
        <v>1.6</v>
      </c>
      <c r="P19" s="45"/>
      <c r="Q19" s="45"/>
      <c r="R19" s="45"/>
      <c r="S19" s="45" t="s">
        <v>62</v>
      </c>
      <c r="T19" s="45" t="s">
        <v>62</v>
      </c>
      <c r="U19" s="45"/>
      <c r="V19" s="45"/>
      <c r="W19" s="45"/>
      <c r="X19" s="45" t="s">
        <v>62</v>
      </c>
      <c r="Y19" s="45"/>
      <c r="Z19" s="45"/>
      <c r="AA19" s="45"/>
    </row>
    <row r="20" spans="1:27" s="36" customFormat="1" ht="18" customHeight="1" x14ac:dyDescent="0.25">
      <c r="A20" s="45">
        <v>10</v>
      </c>
      <c r="B20" s="48" t="s">
        <v>72</v>
      </c>
      <c r="C20" s="45">
        <v>1</v>
      </c>
      <c r="D20" s="46">
        <v>18427</v>
      </c>
      <c r="E20" s="58" t="s">
        <v>66</v>
      </c>
      <c r="F20" s="45">
        <v>4</v>
      </c>
      <c r="G20" s="45" t="s">
        <v>60</v>
      </c>
      <c r="H20" s="45"/>
      <c r="I20" s="45"/>
      <c r="J20" s="45"/>
      <c r="K20" s="45"/>
      <c r="L20" s="45"/>
      <c r="M20" s="45" t="s">
        <v>62</v>
      </c>
      <c r="N20" s="45">
        <v>2.6</v>
      </c>
      <c r="O20" s="45" t="s">
        <v>73</v>
      </c>
      <c r="P20" s="45"/>
      <c r="Q20" s="45"/>
      <c r="R20" s="45"/>
      <c r="S20" s="45" t="s">
        <v>62</v>
      </c>
      <c r="T20" s="45"/>
      <c r="U20" s="45"/>
      <c r="V20" s="45" t="s">
        <v>62</v>
      </c>
      <c r="W20" s="45"/>
      <c r="X20" s="45" t="s">
        <v>62</v>
      </c>
      <c r="Y20" s="45"/>
      <c r="Z20" s="45"/>
      <c r="AA20" s="45"/>
    </row>
    <row r="21" spans="1:27" s="36" customFormat="1" ht="18" customHeight="1" x14ac:dyDescent="0.25">
      <c r="A21" s="45">
        <v>11</v>
      </c>
      <c r="B21" s="48" t="s">
        <v>74</v>
      </c>
      <c r="C21" s="45">
        <v>1</v>
      </c>
      <c r="D21" s="58" t="s">
        <v>75</v>
      </c>
      <c r="E21" s="58" t="s">
        <v>66</v>
      </c>
      <c r="F21" s="45">
        <v>4</v>
      </c>
      <c r="G21" s="45" t="s">
        <v>60</v>
      </c>
      <c r="H21" s="45">
        <v>2</v>
      </c>
      <c r="I21" s="45"/>
      <c r="J21" s="45"/>
      <c r="K21" s="45"/>
      <c r="L21" s="45"/>
      <c r="M21" s="45"/>
      <c r="N21" s="45">
        <v>1.4</v>
      </c>
      <c r="O21" s="45">
        <v>1.7</v>
      </c>
      <c r="P21" s="45"/>
      <c r="Q21" s="45"/>
      <c r="R21" s="45"/>
      <c r="S21" s="45" t="s">
        <v>62</v>
      </c>
      <c r="T21" s="45" t="s">
        <v>62</v>
      </c>
      <c r="U21" s="45"/>
      <c r="V21" s="45"/>
      <c r="W21" s="45"/>
      <c r="X21" s="45" t="s">
        <v>62</v>
      </c>
      <c r="Y21" s="45"/>
      <c r="Z21" s="45"/>
      <c r="AA21" s="45"/>
    </row>
    <row r="22" spans="1:27" s="36" customFormat="1" ht="18" customHeight="1" x14ac:dyDescent="0.25">
      <c r="A22" s="45">
        <v>12</v>
      </c>
      <c r="B22" s="48" t="s">
        <v>137</v>
      </c>
      <c r="C22" s="45">
        <v>1</v>
      </c>
      <c r="D22" s="60">
        <v>23669</v>
      </c>
      <c r="E22" s="58" t="s">
        <v>66</v>
      </c>
      <c r="F22" s="45">
        <v>3</v>
      </c>
      <c r="G22" s="45" t="s">
        <v>138</v>
      </c>
      <c r="H22" s="45">
        <v>1</v>
      </c>
      <c r="I22" s="45"/>
      <c r="J22" s="45"/>
      <c r="K22" s="45" t="s">
        <v>62</v>
      </c>
      <c r="L22" s="45"/>
      <c r="M22" s="45" t="s">
        <v>62</v>
      </c>
      <c r="N22" s="61" t="s">
        <v>139</v>
      </c>
      <c r="O22" s="45">
        <v>1</v>
      </c>
      <c r="P22" s="45"/>
      <c r="Q22" s="45" t="s">
        <v>62</v>
      </c>
      <c r="R22" s="45"/>
      <c r="S22" s="45" t="s">
        <v>62</v>
      </c>
      <c r="T22" s="45"/>
      <c r="U22" s="45"/>
      <c r="V22" s="45" t="s">
        <v>62</v>
      </c>
      <c r="W22" s="45"/>
      <c r="X22" s="45"/>
      <c r="Y22" s="45" t="s">
        <v>62</v>
      </c>
      <c r="Z22" s="45" t="s">
        <v>62</v>
      </c>
      <c r="AA22" s="45" t="s">
        <v>62</v>
      </c>
    </row>
    <row r="23" spans="1:27" s="36" customFormat="1" ht="18" customHeight="1" x14ac:dyDescent="0.25">
      <c r="A23" s="45">
        <v>13</v>
      </c>
      <c r="B23" s="48" t="s">
        <v>140</v>
      </c>
      <c r="C23" s="45">
        <v>1</v>
      </c>
      <c r="D23" s="60">
        <v>30121</v>
      </c>
      <c r="E23" s="58" t="s">
        <v>81</v>
      </c>
      <c r="F23" s="45">
        <v>5</v>
      </c>
      <c r="G23" s="45" t="s">
        <v>138</v>
      </c>
      <c r="H23" s="45">
        <v>2</v>
      </c>
      <c r="I23" s="45"/>
      <c r="J23" s="45"/>
      <c r="K23" s="45" t="s">
        <v>62</v>
      </c>
      <c r="L23" s="45" t="s">
        <v>62</v>
      </c>
      <c r="M23" s="45" t="s">
        <v>62</v>
      </c>
      <c r="N23" s="45">
        <v>3.6</v>
      </c>
      <c r="O23" s="45" t="s">
        <v>83</v>
      </c>
      <c r="P23" s="45"/>
      <c r="Q23" s="45" t="s">
        <v>62</v>
      </c>
      <c r="R23" s="45"/>
      <c r="S23" s="45" t="s">
        <v>62</v>
      </c>
      <c r="T23" s="45"/>
      <c r="U23" s="45"/>
      <c r="V23" s="45" t="s">
        <v>62</v>
      </c>
      <c r="W23" s="45"/>
      <c r="X23" s="45"/>
      <c r="Y23" s="45"/>
      <c r="Z23" s="45"/>
      <c r="AA23" s="45"/>
    </row>
    <row r="24" spans="1:27" s="36" customFormat="1" ht="18" customHeight="1" x14ac:dyDescent="0.25">
      <c r="A24" s="45">
        <v>14</v>
      </c>
      <c r="B24" s="48" t="s">
        <v>141</v>
      </c>
      <c r="C24" s="45">
        <v>2</v>
      </c>
      <c r="D24" s="60">
        <v>21562</v>
      </c>
      <c r="E24" s="58" t="s">
        <v>81</v>
      </c>
      <c r="F24" s="45">
        <v>4</v>
      </c>
      <c r="G24" s="45" t="s">
        <v>138</v>
      </c>
      <c r="H24" s="45">
        <v>2</v>
      </c>
      <c r="I24" s="45"/>
      <c r="J24" s="45"/>
      <c r="K24" s="45"/>
      <c r="L24" s="45"/>
      <c r="M24" s="45"/>
      <c r="N24" s="45">
        <v>1.3</v>
      </c>
      <c r="O24" s="45">
        <v>1.5</v>
      </c>
      <c r="P24" s="45"/>
      <c r="Q24" s="45"/>
      <c r="R24" s="45"/>
      <c r="S24" s="45" t="s">
        <v>62</v>
      </c>
      <c r="T24" s="45"/>
      <c r="U24" s="45"/>
      <c r="V24" s="45" t="s">
        <v>62</v>
      </c>
      <c r="W24" s="45"/>
      <c r="X24" s="45" t="s">
        <v>62</v>
      </c>
      <c r="Y24" s="45"/>
      <c r="Z24" s="45"/>
      <c r="AA24" s="45"/>
    </row>
    <row r="25" spans="1:27" s="36" customFormat="1" ht="18" customHeight="1" x14ac:dyDescent="0.25">
      <c r="A25" s="45">
        <v>15</v>
      </c>
      <c r="B25" s="48" t="s">
        <v>142</v>
      </c>
      <c r="C25" s="45">
        <v>1</v>
      </c>
      <c r="D25" s="60">
        <v>28928</v>
      </c>
      <c r="E25" s="58" t="s">
        <v>66</v>
      </c>
      <c r="F25" s="45">
        <v>1</v>
      </c>
      <c r="G25" s="45" t="s">
        <v>138</v>
      </c>
      <c r="H25" s="45"/>
      <c r="I25" s="45"/>
      <c r="J25" s="45"/>
      <c r="K25" s="45"/>
      <c r="L25" s="45"/>
      <c r="M25" s="45"/>
      <c r="N25" s="45">
        <v>2.5</v>
      </c>
      <c r="O25" s="45">
        <v>1.5</v>
      </c>
      <c r="P25" s="45"/>
      <c r="Q25" s="45"/>
      <c r="R25" s="45"/>
      <c r="S25" s="45" t="s">
        <v>62</v>
      </c>
      <c r="T25" s="45"/>
      <c r="U25" s="45"/>
      <c r="V25" s="45" t="s">
        <v>62</v>
      </c>
      <c r="W25" s="45"/>
      <c r="X25" s="45"/>
      <c r="Y25" s="45" t="s">
        <v>62</v>
      </c>
      <c r="Z25" s="45"/>
      <c r="AA25" s="45"/>
    </row>
    <row r="26" spans="1:27" s="36" customFormat="1" ht="18" customHeight="1" x14ac:dyDescent="0.25">
      <c r="A26" s="45">
        <v>16</v>
      </c>
      <c r="B26" s="48" t="s">
        <v>143</v>
      </c>
      <c r="C26" s="45">
        <v>1</v>
      </c>
      <c r="D26" s="60">
        <v>31284</v>
      </c>
      <c r="E26" s="58" t="s">
        <v>66</v>
      </c>
      <c r="F26" s="45">
        <v>1</v>
      </c>
      <c r="G26" s="45" t="s">
        <v>138</v>
      </c>
      <c r="H26" s="45"/>
      <c r="I26" s="45"/>
      <c r="J26" s="45"/>
      <c r="K26" s="45"/>
      <c r="L26" s="45"/>
      <c r="M26" s="45"/>
      <c r="N26" s="45" t="s">
        <v>144</v>
      </c>
      <c r="O26" s="45">
        <v>1.5</v>
      </c>
      <c r="P26" s="45"/>
      <c r="Q26" s="45"/>
      <c r="R26" s="45"/>
      <c r="S26" s="45" t="s">
        <v>62</v>
      </c>
      <c r="T26" s="45"/>
      <c r="U26" s="45"/>
      <c r="V26" s="45" t="s">
        <v>62</v>
      </c>
      <c r="W26" s="45"/>
      <c r="X26" s="45" t="s">
        <v>62</v>
      </c>
      <c r="Y26" s="45" t="s">
        <v>62</v>
      </c>
      <c r="Z26" s="45"/>
      <c r="AA26" s="45"/>
    </row>
    <row r="27" spans="1:27" s="36" customFormat="1" ht="18" customHeight="1" x14ac:dyDescent="0.25">
      <c r="A27" s="45">
        <v>17</v>
      </c>
      <c r="B27" s="48" t="s">
        <v>145</v>
      </c>
      <c r="C27" s="45">
        <v>1</v>
      </c>
      <c r="D27" s="58" t="s">
        <v>146</v>
      </c>
      <c r="E27" s="58" t="s">
        <v>147</v>
      </c>
      <c r="F27" s="45">
        <v>5</v>
      </c>
      <c r="G27" s="45" t="s">
        <v>138</v>
      </c>
      <c r="H27" s="45">
        <v>2</v>
      </c>
      <c r="I27" s="45"/>
      <c r="J27" s="45"/>
      <c r="K27" s="45" t="s">
        <v>62</v>
      </c>
      <c r="L27" s="45"/>
      <c r="M27" s="45" t="s">
        <v>62</v>
      </c>
      <c r="N27" s="45">
        <v>3</v>
      </c>
      <c r="O27" s="45">
        <v>1.5</v>
      </c>
      <c r="P27" s="45"/>
      <c r="Q27" s="45" t="s">
        <v>62</v>
      </c>
      <c r="R27" s="45"/>
      <c r="S27" s="45" t="s">
        <v>62</v>
      </c>
      <c r="T27" s="45"/>
      <c r="U27" s="45"/>
      <c r="V27" s="45" t="s">
        <v>62</v>
      </c>
      <c r="W27" s="45"/>
      <c r="X27" s="45"/>
      <c r="Y27" s="45"/>
      <c r="Z27" s="45"/>
      <c r="AA27" s="45"/>
    </row>
    <row r="28" spans="1:27" s="36" customFormat="1" ht="18" customHeight="1" x14ac:dyDescent="0.25">
      <c r="A28" s="45">
        <v>18</v>
      </c>
      <c r="B28" s="48" t="s">
        <v>148</v>
      </c>
      <c r="C28" s="45">
        <v>2</v>
      </c>
      <c r="D28" s="60">
        <v>29217</v>
      </c>
      <c r="E28" s="58" t="s">
        <v>66</v>
      </c>
      <c r="F28" s="45">
        <v>4</v>
      </c>
      <c r="G28" s="45" t="s">
        <v>138</v>
      </c>
      <c r="H28" s="45">
        <v>2</v>
      </c>
      <c r="I28" s="45"/>
      <c r="J28" s="45">
        <v>1</v>
      </c>
      <c r="K28" s="45"/>
      <c r="L28" s="45"/>
      <c r="M28" s="45"/>
      <c r="N28" s="45">
        <v>1.2</v>
      </c>
      <c r="O28" s="45" t="s">
        <v>149</v>
      </c>
      <c r="P28" s="45"/>
      <c r="Q28" s="45"/>
      <c r="R28" s="45"/>
      <c r="S28" s="45" t="s">
        <v>62</v>
      </c>
      <c r="T28" s="45" t="s">
        <v>62</v>
      </c>
      <c r="U28" s="45" t="s">
        <v>62</v>
      </c>
      <c r="V28" s="45"/>
      <c r="W28" s="45"/>
      <c r="X28" s="45"/>
      <c r="Y28" s="45"/>
      <c r="Z28" s="45"/>
      <c r="AA28" s="45"/>
    </row>
    <row r="29" spans="1:27" s="36" customFormat="1" ht="18" customHeight="1" x14ac:dyDescent="0.25">
      <c r="A29" s="45">
        <v>19</v>
      </c>
      <c r="B29" s="48" t="s">
        <v>150</v>
      </c>
      <c r="C29" s="45">
        <v>1</v>
      </c>
      <c r="D29" s="60">
        <v>35607</v>
      </c>
      <c r="E29" s="58" t="s">
        <v>66</v>
      </c>
      <c r="F29" s="45">
        <v>4</v>
      </c>
      <c r="G29" s="45" t="s">
        <v>138</v>
      </c>
      <c r="H29" s="45">
        <v>2</v>
      </c>
      <c r="I29" s="45"/>
      <c r="J29" s="45"/>
      <c r="K29" s="45"/>
      <c r="L29" s="45"/>
      <c r="M29" s="45"/>
      <c r="N29" s="45">
        <v>1</v>
      </c>
      <c r="O29" s="45">
        <v>1.5</v>
      </c>
      <c r="P29" s="45"/>
      <c r="Q29" s="45"/>
      <c r="R29" s="45"/>
      <c r="S29" s="45" t="s">
        <v>62</v>
      </c>
      <c r="T29" s="45" t="s">
        <v>62</v>
      </c>
      <c r="U29" s="45"/>
      <c r="V29" s="45" t="s">
        <v>62</v>
      </c>
      <c r="W29" s="45"/>
      <c r="X29" s="45"/>
      <c r="Y29" s="45"/>
      <c r="Z29" s="45"/>
      <c r="AA29" s="45"/>
    </row>
    <row r="30" spans="1:27" s="36" customFormat="1" ht="18" customHeight="1" x14ac:dyDescent="0.25">
      <c r="A30" s="45">
        <v>20</v>
      </c>
      <c r="B30" s="48" t="s">
        <v>151</v>
      </c>
      <c r="C30" s="45">
        <v>1</v>
      </c>
      <c r="D30" s="60">
        <v>33952</v>
      </c>
      <c r="E30" s="58" t="s">
        <v>66</v>
      </c>
      <c r="F30" s="45">
        <v>8</v>
      </c>
      <c r="G30" s="45" t="s">
        <v>138</v>
      </c>
      <c r="H30" s="45">
        <v>2</v>
      </c>
      <c r="I30" s="45"/>
      <c r="J30" s="45"/>
      <c r="K30" s="45" t="s">
        <v>62</v>
      </c>
      <c r="L30" s="45" t="s">
        <v>62</v>
      </c>
      <c r="M30" s="45" t="s">
        <v>62</v>
      </c>
      <c r="N30" s="45">
        <v>6.7</v>
      </c>
      <c r="O30" s="45" t="s">
        <v>83</v>
      </c>
      <c r="P30" s="45"/>
      <c r="Q30" s="45"/>
      <c r="R30" s="45"/>
      <c r="S30" s="45" t="s">
        <v>62</v>
      </c>
      <c r="T30" s="45" t="s">
        <v>62</v>
      </c>
      <c r="U30" s="45"/>
      <c r="V30" s="45"/>
      <c r="W30" s="45" t="s">
        <v>62</v>
      </c>
      <c r="X30" s="45" t="s">
        <v>62</v>
      </c>
      <c r="Y30" s="45"/>
      <c r="Z30" s="45"/>
      <c r="AA30" s="45"/>
    </row>
    <row r="31" spans="1:27" s="36" customFormat="1" ht="18" customHeight="1" x14ac:dyDescent="0.25">
      <c r="A31" s="45">
        <v>21</v>
      </c>
      <c r="B31" s="48" t="s">
        <v>186</v>
      </c>
      <c r="C31" s="45">
        <v>1</v>
      </c>
      <c r="D31" s="60">
        <v>22002</v>
      </c>
      <c r="E31" s="58" t="s">
        <v>66</v>
      </c>
      <c r="F31" s="45">
        <v>2</v>
      </c>
      <c r="G31" s="45" t="s">
        <v>187</v>
      </c>
      <c r="H31" s="45"/>
      <c r="I31" s="45"/>
      <c r="J31" s="45"/>
      <c r="K31" s="45"/>
      <c r="L31" s="45"/>
      <c r="M31" s="45"/>
      <c r="N31" s="45">
        <v>5</v>
      </c>
      <c r="O31" s="45" t="s">
        <v>178</v>
      </c>
      <c r="P31" s="45"/>
      <c r="Q31" s="45"/>
      <c r="R31" s="45"/>
      <c r="S31" s="45" t="s">
        <v>62</v>
      </c>
      <c r="T31" s="45"/>
      <c r="U31" s="45"/>
      <c r="V31" s="45"/>
      <c r="W31" s="45"/>
      <c r="X31" s="45"/>
      <c r="Y31" s="45" t="s">
        <v>62</v>
      </c>
      <c r="Z31" s="45" t="s">
        <v>62</v>
      </c>
      <c r="AA31" s="45"/>
    </row>
    <row r="32" spans="1:27" s="36" customFormat="1" ht="18" customHeight="1" x14ac:dyDescent="0.25">
      <c r="A32" s="45">
        <v>22</v>
      </c>
      <c r="B32" s="48" t="s">
        <v>188</v>
      </c>
      <c r="C32" s="45">
        <v>1</v>
      </c>
      <c r="D32" s="58" t="s">
        <v>189</v>
      </c>
      <c r="E32" s="58" t="s">
        <v>66</v>
      </c>
      <c r="F32" s="45">
        <v>4</v>
      </c>
      <c r="G32" s="45" t="s">
        <v>187</v>
      </c>
      <c r="H32" s="45">
        <v>2</v>
      </c>
      <c r="I32" s="45"/>
      <c r="J32" s="45"/>
      <c r="K32" s="45"/>
      <c r="L32" s="45"/>
      <c r="M32" s="45"/>
      <c r="N32" s="45">
        <v>6</v>
      </c>
      <c r="O32" s="45" t="s">
        <v>190</v>
      </c>
      <c r="P32" s="45"/>
      <c r="Q32" s="45"/>
      <c r="R32" s="45"/>
      <c r="S32" s="45" t="s">
        <v>62</v>
      </c>
      <c r="T32" s="45"/>
      <c r="U32" s="45"/>
      <c r="V32" s="45"/>
      <c r="W32" s="45"/>
      <c r="X32" s="45" t="s">
        <v>62</v>
      </c>
      <c r="Y32" s="45" t="s">
        <v>62</v>
      </c>
      <c r="Z32" s="45"/>
      <c r="AA32" s="45"/>
    </row>
    <row r="33" spans="1:27" s="36" customFormat="1" ht="18" customHeight="1" x14ac:dyDescent="0.25">
      <c r="A33" s="45">
        <v>23</v>
      </c>
      <c r="B33" s="48" t="s">
        <v>191</v>
      </c>
      <c r="C33" s="45">
        <v>1</v>
      </c>
      <c r="D33" s="60">
        <v>21809</v>
      </c>
      <c r="E33" s="58" t="s">
        <v>66</v>
      </c>
      <c r="F33" s="45">
        <v>6</v>
      </c>
      <c r="G33" s="45" t="s">
        <v>187</v>
      </c>
      <c r="H33" s="45">
        <v>2</v>
      </c>
      <c r="I33" s="45">
        <v>1</v>
      </c>
      <c r="J33" s="45">
        <v>1</v>
      </c>
      <c r="K33" s="45"/>
      <c r="L33" s="45"/>
      <c r="M33" s="45" t="s">
        <v>62</v>
      </c>
      <c r="N33" s="45">
        <v>2.6</v>
      </c>
      <c r="O33" s="45" t="s">
        <v>192</v>
      </c>
      <c r="P33" s="45"/>
      <c r="Q33" s="45"/>
      <c r="R33" s="45" t="s">
        <v>62</v>
      </c>
      <c r="S33" s="45" t="s">
        <v>62</v>
      </c>
      <c r="T33" s="45"/>
      <c r="U33" s="45" t="s">
        <v>62</v>
      </c>
      <c r="V33" s="45"/>
      <c r="W33" s="45"/>
      <c r="X33" s="45" t="s">
        <v>62</v>
      </c>
      <c r="Y33" s="45"/>
      <c r="Z33" s="45"/>
      <c r="AA33" s="45"/>
    </row>
    <row r="34" spans="1:27" s="36" customFormat="1" ht="18" customHeight="1" x14ac:dyDescent="0.25">
      <c r="A34" s="45">
        <v>24</v>
      </c>
      <c r="B34" s="48" t="s">
        <v>193</v>
      </c>
      <c r="C34" s="45">
        <v>1</v>
      </c>
      <c r="D34" s="60">
        <v>32894</v>
      </c>
      <c r="E34" s="58" t="s">
        <v>66</v>
      </c>
      <c r="F34" s="45">
        <v>5</v>
      </c>
      <c r="G34" s="45" t="s">
        <v>187</v>
      </c>
      <c r="H34" s="45">
        <v>2</v>
      </c>
      <c r="I34" s="45"/>
      <c r="J34" s="45"/>
      <c r="K34" s="45"/>
      <c r="L34" s="45"/>
      <c r="M34" s="45"/>
      <c r="N34" s="45">
        <v>6</v>
      </c>
      <c r="O34" s="45" t="s">
        <v>178</v>
      </c>
      <c r="P34" s="45"/>
      <c r="Q34" s="45"/>
      <c r="R34" s="45"/>
      <c r="S34" s="45" t="s">
        <v>62</v>
      </c>
      <c r="T34" s="45" t="s">
        <v>62</v>
      </c>
      <c r="U34" s="45"/>
      <c r="V34" s="45"/>
      <c r="W34" s="45"/>
      <c r="X34" s="45" t="s">
        <v>62</v>
      </c>
      <c r="Y34" s="45"/>
      <c r="Z34" s="45"/>
      <c r="AA34" s="45"/>
    </row>
    <row r="35" spans="1:27" s="36" customFormat="1" ht="18" customHeight="1" x14ac:dyDescent="0.25">
      <c r="A35" s="45">
        <v>25</v>
      </c>
      <c r="B35" s="48" t="s">
        <v>194</v>
      </c>
      <c r="C35" s="45">
        <v>1</v>
      </c>
      <c r="D35" s="60">
        <v>32384</v>
      </c>
      <c r="E35" s="58" t="s">
        <v>66</v>
      </c>
      <c r="F35" s="45">
        <v>6</v>
      </c>
      <c r="G35" s="45" t="s">
        <v>187</v>
      </c>
      <c r="H35" s="45">
        <v>2</v>
      </c>
      <c r="I35" s="45">
        <v>1</v>
      </c>
      <c r="J35" s="45"/>
      <c r="K35" s="45" t="s">
        <v>62</v>
      </c>
      <c r="L35" s="45"/>
      <c r="M35" s="45" t="s">
        <v>62</v>
      </c>
      <c r="N35" s="45">
        <v>6</v>
      </c>
      <c r="O35" s="45">
        <v>1.3</v>
      </c>
      <c r="P35" s="45"/>
      <c r="Q35" s="45"/>
      <c r="R35" s="45" t="s">
        <v>62</v>
      </c>
      <c r="S35" s="45" t="s">
        <v>62</v>
      </c>
      <c r="T35" s="45"/>
      <c r="U35" s="45"/>
      <c r="V35" s="45"/>
      <c r="W35" s="45"/>
      <c r="X35" s="45" t="s">
        <v>62</v>
      </c>
      <c r="Y35" s="45"/>
      <c r="Z35" s="45"/>
      <c r="AA35" s="45"/>
    </row>
    <row r="36" spans="1:27" s="36" customFormat="1" ht="18" customHeight="1" x14ac:dyDescent="0.25">
      <c r="A36" s="45">
        <v>26</v>
      </c>
      <c r="B36" s="48" t="s">
        <v>195</v>
      </c>
      <c r="C36" s="45">
        <v>1</v>
      </c>
      <c r="D36" s="58" t="s">
        <v>196</v>
      </c>
      <c r="E36" s="58" t="s">
        <v>66</v>
      </c>
      <c r="F36" s="45">
        <v>4</v>
      </c>
      <c r="G36" s="45" t="s">
        <v>187</v>
      </c>
      <c r="H36" s="45">
        <v>2</v>
      </c>
      <c r="I36" s="45">
        <v>1</v>
      </c>
      <c r="J36" s="45"/>
      <c r="K36" s="45"/>
      <c r="L36" s="45"/>
      <c r="M36" s="45"/>
      <c r="N36" s="45">
        <v>6</v>
      </c>
      <c r="O36" s="45">
        <v>1.2</v>
      </c>
      <c r="P36" s="45"/>
      <c r="Q36" s="45"/>
      <c r="R36" s="45" t="s">
        <v>62</v>
      </c>
      <c r="S36" s="45" t="s">
        <v>62</v>
      </c>
      <c r="T36" s="45"/>
      <c r="U36" s="45"/>
      <c r="V36" s="45" t="s">
        <v>62</v>
      </c>
      <c r="W36" s="45"/>
      <c r="X36" s="45"/>
      <c r="Y36" s="45"/>
      <c r="Z36" s="45"/>
      <c r="AA36" s="45"/>
    </row>
    <row r="37" spans="1:27" s="36" customFormat="1" ht="18" customHeight="1" x14ac:dyDescent="0.25">
      <c r="A37" s="45">
        <v>27</v>
      </c>
      <c r="B37" s="48" t="s">
        <v>197</v>
      </c>
      <c r="C37" s="45">
        <v>1</v>
      </c>
      <c r="D37" s="60">
        <v>33373</v>
      </c>
      <c r="E37" s="58" t="s">
        <v>66</v>
      </c>
      <c r="F37" s="45">
        <v>4</v>
      </c>
      <c r="G37" s="45" t="s">
        <v>187</v>
      </c>
      <c r="H37" s="45">
        <v>2</v>
      </c>
      <c r="I37" s="45">
        <v>1</v>
      </c>
      <c r="J37" s="45"/>
      <c r="K37" s="45"/>
      <c r="L37" s="45"/>
      <c r="M37" s="45"/>
      <c r="N37" s="45">
        <v>2.6</v>
      </c>
      <c r="O37" s="45">
        <v>1.3</v>
      </c>
      <c r="P37" s="45"/>
      <c r="Q37" s="45"/>
      <c r="R37" s="45" t="s">
        <v>62</v>
      </c>
      <c r="S37" s="45" t="s">
        <v>62</v>
      </c>
      <c r="T37" s="45"/>
      <c r="U37" s="45"/>
      <c r="V37" s="45"/>
      <c r="W37" s="45"/>
      <c r="X37" s="45"/>
      <c r="Y37" s="45" t="s">
        <v>62</v>
      </c>
      <c r="Z37" s="45"/>
      <c r="AA37" s="45"/>
    </row>
    <row r="38" spans="1:27" s="36" customFormat="1" ht="18" customHeight="1" x14ac:dyDescent="0.25">
      <c r="A38" s="45">
        <v>28</v>
      </c>
      <c r="B38" s="48" t="s">
        <v>198</v>
      </c>
      <c r="C38" s="45">
        <v>1</v>
      </c>
      <c r="D38" s="58" t="s">
        <v>199</v>
      </c>
      <c r="E38" s="58" t="s">
        <v>66</v>
      </c>
      <c r="F38" s="45">
        <v>2</v>
      </c>
      <c r="G38" s="45" t="s">
        <v>187</v>
      </c>
      <c r="H38" s="45"/>
      <c r="I38" s="45"/>
      <c r="J38" s="45"/>
      <c r="K38" s="45"/>
      <c r="L38" s="45"/>
      <c r="M38" s="45"/>
      <c r="N38" s="45">
        <v>2.6</v>
      </c>
      <c r="O38" s="45" t="s">
        <v>190</v>
      </c>
      <c r="P38" s="45"/>
      <c r="Q38" s="45"/>
      <c r="R38" s="45"/>
      <c r="S38" s="45" t="s">
        <v>62</v>
      </c>
      <c r="T38" s="45"/>
      <c r="U38" s="45"/>
      <c r="V38" s="45" t="s">
        <v>62</v>
      </c>
      <c r="W38" s="45"/>
      <c r="X38" s="45" t="s">
        <v>62</v>
      </c>
      <c r="Y38" s="45"/>
      <c r="Z38" s="45"/>
      <c r="AA38" s="45"/>
    </row>
    <row r="39" spans="1:27" s="36" customFormat="1" ht="18" customHeight="1" x14ac:dyDescent="0.25">
      <c r="A39" s="45">
        <v>29</v>
      </c>
      <c r="B39" s="48" t="s">
        <v>200</v>
      </c>
      <c r="C39" s="45">
        <v>1</v>
      </c>
      <c r="D39" s="60">
        <v>29123</v>
      </c>
      <c r="E39" s="58" t="s">
        <v>66</v>
      </c>
      <c r="F39" s="45">
        <v>5</v>
      </c>
      <c r="G39" s="45" t="s">
        <v>187</v>
      </c>
      <c r="H39" s="45">
        <v>2</v>
      </c>
      <c r="I39" s="45"/>
      <c r="J39" s="45"/>
      <c r="K39" s="45" t="s">
        <v>62</v>
      </c>
      <c r="L39" s="45"/>
      <c r="M39" s="45" t="s">
        <v>62</v>
      </c>
      <c r="N39" s="45">
        <v>2.6</v>
      </c>
      <c r="O39" s="45" t="s">
        <v>201</v>
      </c>
      <c r="P39" s="45"/>
      <c r="Q39" s="45" t="s">
        <v>62</v>
      </c>
      <c r="R39" s="45"/>
      <c r="S39" s="45" t="s">
        <v>62</v>
      </c>
      <c r="T39" s="45"/>
      <c r="U39" s="45"/>
      <c r="V39" s="45"/>
      <c r="W39" s="45"/>
      <c r="X39" s="45" t="s">
        <v>62</v>
      </c>
      <c r="Y39" s="45"/>
      <c r="Z39" s="45"/>
      <c r="AA39" s="45"/>
    </row>
    <row r="40" spans="1:27" s="36" customFormat="1" ht="18" customHeight="1" x14ac:dyDescent="0.25">
      <c r="A40" s="45">
        <v>30</v>
      </c>
      <c r="B40" s="48" t="s">
        <v>202</v>
      </c>
      <c r="C40" s="45">
        <v>1</v>
      </c>
      <c r="D40" s="58" t="s">
        <v>203</v>
      </c>
      <c r="E40" s="58" t="s">
        <v>66</v>
      </c>
      <c r="F40" s="45">
        <v>5</v>
      </c>
      <c r="G40" s="45" t="s">
        <v>187</v>
      </c>
      <c r="H40" s="45">
        <v>2</v>
      </c>
      <c r="I40" s="45"/>
      <c r="J40" s="45"/>
      <c r="K40" s="45"/>
      <c r="L40" s="45"/>
      <c r="M40" s="45"/>
      <c r="N40" s="45">
        <v>6</v>
      </c>
      <c r="O40" s="45">
        <v>1.3</v>
      </c>
      <c r="P40" s="45"/>
      <c r="Q40" s="45"/>
      <c r="R40" s="45"/>
      <c r="S40" s="45" t="s">
        <v>62</v>
      </c>
      <c r="T40" s="45"/>
      <c r="U40" s="45"/>
      <c r="V40" s="45" t="s">
        <v>62</v>
      </c>
      <c r="W40" s="45"/>
      <c r="X40" s="45" t="s">
        <v>62</v>
      </c>
      <c r="Y40" s="45" t="s">
        <v>62</v>
      </c>
      <c r="Z40" s="45"/>
      <c r="AA40" s="45"/>
    </row>
    <row r="41" spans="1:27" s="36" customFormat="1" ht="18" customHeight="1" x14ac:dyDescent="0.25">
      <c r="A41" s="45">
        <v>31</v>
      </c>
      <c r="B41" s="48" t="s">
        <v>80</v>
      </c>
      <c r="C41" s="45">
        <v>1</v>
      </c>
      <c r="D41" s="60">
        <v>31916</v>
      </c>
      <c r="E41" s="58" t="s">
        <v>81</v>
      </c>
      <c r="F41" s="45">
        <v>3</v>
      </c>
      <c r="G41" s="45" t="s">
        <v>82</v>
      </c>
      <c r="H41" s="45"/>
      <c r="I41" s="45"/>
      <c r="J41" s="45"/>
      <c r="K41" s="45" t="s">
        <v>62</v>
      </c>
      <c r="L41" s="45"/>
      <c r="M41" s="45"/>
      <c r="N41" s="45">
        <v>2.2999999999999998</v>
      </c>
      <c r="O41" s="45" t="s">
        <v>83</v>
      </c>
      <c r="P41" s="45"/>
      <c r="Q41" s="45"/>
      <c r="R41" s="45"/>
      <c r="S41" s="45" t="s">
        <v>62</v>
      </c>
      <c r="T41" s="45"/>
      <c r="U41" s="45"/>
      <c r="V41" s="45" t="s">
        <v>62</v>
      </c>
      <c r="W41" s="45"/>
      <c r="X41" s="45"/>
      <c r="Y41" s="45" t="s">
        <v>62</v>
      </c>
      <c r="Z41" s="45"/>
      <c r="AA41" s="45"/>
    </row>
    <row r="42" spans="1:27" s="36" customFormat="1" ht="18" customHeight="1" x14ac:dyDescent="0.25">
      <c r="A42" s="45">
        <v>32</v>
      </c>
      <c r="B42" s="48" t="s">
        <v>84</v>
      </c>
      <c r="C42" s="45">
        <v>1</v>
      </c>
      <c r="D42" s="60">
        <v>31433</v>
      </c>
      <c r="E42" s="58" t="s">
        <v>81</v>
      </c>
      <c r="F42" s="45">
        <v>3</v>
      </c>
      <c r="G42" s="45" t="s">
        <v>82</v>
      </c>
      <c r="H42" s="45"/>
      <c r="I42" s="45"/>
      <c r="J42" s="45"/>
      <c r="K42" s="45" t="s">
        <v>62</v>
      </c>
      <c r="L42" s="45"/>
      <c r="M42" s="45"/>
      <c r="N42" s="45">
        <v>3</v>
      </c>
      <c r="O42" s="45">
        <v>1.9</v>
      </c>
      <c r="P42" s="45"/>
      <c r="Q42" s="45" t="s">
        <v>62</v>
      </c>
      <c r="R42" s="45"/>
      <c r="S42" s="45" t="s">
        <v>62</v>
      </c>
      <c r="T42" s="45"/>
      <c r="U42" s="45"/>
      <c r="V42" s="45"/>
      <c r="W42" s="45"/>
      <c r="X42" s="45" t="s">
        <v>62</v>
      </c>
      <c r="Y42" s="45" t="s">
        <v>62</v>
      </c>
      <c r="Z42" s="45"/>
      <c r="AA42" s="45"/>
    </row>
    <row r="43" spans="1:27" s="36" customFormat="1" ht="18" customHeight="1" x14ac:dyDescent="0.25">
      <c r="A43" s="45">
        <v>33</v>
      </c>
      <c r="B43" s="48" t="s">
        <v>85</v>
      </c>
      <c r="C43" s="45">
        <v>1</v>
      </c>
      <c r="D43" s="60">
        <v>32397</v>
      </c>
      <c r="E43" s="58" t="s">
        <v>81</v>
      </c>
      <c r="F43" s="45">
        <v>4</v>
      </c>
      <c r="G43" s="45" t="s">
        <v>82</v>
      </c>
      <c r="H43" s="45">
        <v>2</v>
      </c>
      <c r="I43" s="45">
        <v>1</v>
      </c>
      <c r="J43" s="45"/>
      <c r="K43" s="45"/>
      <c r="L43" s="45"/>
      <c r="M43" s="45"/>
      <c r="N43" s="45">
        <v>1.2</v>
      </c>
      <c r="O43" s="45" t="s">
        <v>86</v>
      </c>
      <c r="P43" s="45"/>
      <c r="Q43" s="45"/>
      <c r="R43" s="45" t="s">
        <v>62</v>
      </c>
      <c r="S43" s="45" t="s">
        <v>62</v>
      </c>
      <c r="T43" s="45"/>
      <c r="U43" s="45"/>
      <c r="V43" s="45" t="s">
        <v>62</v>
      </c>
      <c r="W43" s="45"/>
      <c r="X43" s="45"/>
      <c r="Y43" s="45"/>
      <c r="Z43" s="45"/>
      <c r="AA43" s="45"/>
    </row>
    <row r="44" spans="1:27" s="36" customFormat="1" ht="18" customHeight="1" x14ac:dyDescent="0.25">
      <c r="A44" s="45">
        <v>34</v>
      </c>
      <c r="B44" s="48" t="s">
        <v>168</v>
      </c>
      <c r="C44" s="45">
        <v>2</v>
      </c>
      <c r="D44" s="60">
        <v>21104</v>
      </c>
      <c r="E44" s="58" t="s">
        <v>66</v>
      </c>
      <c r="F44" s="45">
        <v>4</v>
      </c>
      <c r="G44" s="45" t="s">
        <v>169</v>
      </c>
      <c r="H44" s="45"/>
      <c r="I44" s="45"/>
      <c r="J44" s="45"/>
      <c r="K44" s="45" t="s">
        <v>62</v>
      </c>
      <c r="L44" s="45"/>
      <c r="M44" s="45" t="s">
        <v>62</v>
      </c>
      <c r="N44" s="45">
        <v>2.8</v>
      </c>
      <c r="O44" s="45">
        <v>1.5</v>
      </c>
      <c r="P44" s="45"/>
      <c r="Q44" s="45"/>
      <c r="R44" s="45"/>
      <c r="S44" s="45" t="s">
        <v>62</v>
      </c>
      <c r="T44" s="45" t="s">
        <v>62</v>
      </c>
      <c r="U44" s="45"/>
      <c r="V44" s="45"/>
      <c r="W44" s="45"/>
      <c r="X44" s="45"/>
      <c r="Y44" s="45" t="s">
        <v>62</v>
      </c>
      <c r="Z44" s="45"/>
      <c r="AA44" s="45"/>
    </row>
    <row r="45" spans="1:27" s="36" customFormat="1" ht="18" customHeight="1" x14ac:dyDescent="0.25">
      <c r="A45" s="45">
        <v>35</v>
      </c>
      <c r="B45" s="48" t="s">
        <v>170</v>
      </c>
      <c r="C45" s="45">
        <v>1</v>
      </c>
      <c r="D45" s="60">
        <v>34683</v>
      </c>
      <c r="E45" s="58" t="s">
        <v>66</v>
      </c>
      <c r="F45" s="45">
        <v>8</v>
      </c>
      <c r="G45" s="45" t="s">
        <v>169</v>
      </c>
      <c r="H45" s="45">
        <v>2</v>
      </c>
      <c r="I45" s="45"/>
      <c r="J45" s="45"/>
      <c r="K45" s="45"/>
      <c r="L45" s="45"/>
      <c r="M45" s="45"/>
      <c r="N45" s="45">
        <v>2</v>
      </c>
      <c r="O45" s="45" t="s">
        <v>171</v>
      </c>
      <c r="P45" s="45"/>
      <c r="Q45" s="45"/>
      <c r="R45" s="45"/>
      <c r="S45" s="45" t="s">
        <v>62</v>
      </c>
      <c r="T45" s="45" t="s">
        <v>62</v>
      </c>
      <c r="U45" s="45"/>
      <c r="V45" s="45"/>
      <c r="W45" s="45"/>
      <c r="X45" s="45"/>
      <c r="Y45" s="45" t="s">
        <v>62</v>
      </c>
      <c r="Z45" s="45"/>
      <c r="AA45" s="45"/>
    </row>
    <row r="46" spans="1:27" s="57" customFormat="1" ht="18" customHeight="1" x14ac:dyDescent="0.25">
      <c r="A46" s="47"/>
      <c r="B46" s="49" t="s">
        <v>16</v>
      </c>
      <c r="C46" s="47"/>
      <c r="D46" s="47"/>
      <c r="E46" s="47"/>
      <c r="F46" s="47">
        <f>SUM(F11:F45)</f>
        <v>138</v>
      </c>
      <c r="G46" s="47"/>
      <c r="H46" s="47">
        <f>SUM(H11:H45)</f>
        <v>43</v>
      </c>
      <c r="I46" s="47">
        <f>SUM(I11:I45)</f>
        <v>5</v>
      </c>
      <c r="J46" s="47">
        <f>SUM(J11:J45)</f>
        <v>2</v>
      </c>
      <c r="K46" s="47">
        <f>COUNTA(K11:K45)</f>
        <v>13</v>
      </c>
      <c r="L46" s="47">
        <f>COUNTA(L11:L45)</f>
        <v>4</v>
      </c>
      <c r="M46" s="47">
        <f>COUNTA(M11:M45)</f>
        <v>12</v>
      </c>
      <c r="N46" s="47"/>
      <c r="O46" s="47"/>
      <c r="P46" s="47">
        <f t="shared" ref="P46:AA46" si="0">COUNTA(P11:P45)</f>
        <v>0</v>
      </c>
      <c r="Q46" s="47">
        <f t="shared" si="0"/>
        <v>8</v>
      </c>
      <c r="R46" s="47">
        <f t="shared" si="0"/>
        <v>5</v>
      </c>
      <c r="S46" s="47">
        <f t="shared" si="0"/>
        <v>35</v>
      </c>
      <c r="T46" s="47">
        <f t="shared" si="0"/>
        <v>9</v>
      </c>
      <c r="U46" s="47">
        <f t="shared" si="0"/>
        <v>2</v>
      </c>
      <c r="V46" s="47">
        <f t="shared" si="0"/>
        <v>15</v>
      </c>
      <c r="W46" s="47">
        <f t="shared" si="0"/>
        <v>1</v>
      </c>
      <c r="X46" s="47">
        <f t="shared" si="0"/>
        <v>21</v>
      </c>
      <c r="Y46" s="47">
        <f t="shared" si="0"/>
        <v>15</v>
      </c>
      <c r="Z46" s="47">
        <f t="shared" si="0"/>
        <v>3</v>
      </c>
      <c r="AA46" s="47">
        <f t="shared" si="0"/>
        <v>2</v>
      </c>
    </row>
    <row r="47" spans="1:27" s="52" customFormat="1" ht="18" customHeight="1" x14ac:dyDescent="0.25">
      <c r="A47"/>
      <c r="B47" s="34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9.75" customHeight="1" x14ac:dyDescent="0.25">
      <c r="B48" s="13" t="s">
        <v>23</v>
      </c>
      <c r="C48" s="7"/>
      <c r="D48" s="7"/>
      <c r="E48" s="8"/>
      <c r="F48" s="7"/>
      <c r="G48" s="9"/>
      <c r="H48" s="4"/>
      <c r="I48" s="4"/>
      <c r="J48" s="4"/>
      <c r="K48" s="9"/>
      <c r="L48" s="4"/>
      <c r="M48" s="4"/>
      <c r="N48" s="4"/>
    </row>
    <row r="49" spans="1:27" ht="11.25" customHeight="1" x14ac:dyDescent="0.25">
      <c r="B49" s="7" t="s">
        <v>24</v>
      </c>
      <c r="D49" s="4"/>
      <c r="E49" s="9"/>
      <c r="F49" s="4" t="s">
        <v>26</v>
      </c>
      <c r="G49" s="9"/>
      <c r="H49" s="4" t="s">
        <v>28</v>
      </c>
      <c r="I49" s="4"/>
      <c r="J49" s="4"/>
      <c r="K49" s="9"/>
      <c r="L49" s="4"/>
      <c r="N49" s="4"/>
      <c r="O49" s="4" t="s">
        <v>30</v>
      </c>
      <c r="P49" s="4"/>
      <c r="Q49" s="4"/>
      <c r="R49" s="4"/>
      <c r="S49" s="4"/>
      <c r="T49" s="4" t="s">
        <v>32</v>
      </c>
      <c r="U49" s="4"/>
      <c r="V49" s="4"/>
      <c r="W49" s="4"/>
      <c r="X49" s="4"/>
      <c r="Y49" s="4"/>
      <c r="Z49" s="4"/>
      <c r="AA49" s="4"/>
    </row>
    <row r="50" spans="1:27" ht="14.25" customHeight="1" x14ac:dyDescent="0.25">
      <c r="B50" s="7" t="s">
        <v>25</v>
      </c>
      <c r="D50" s="4"/>
      <c r="E50" s="9"/>
      <c r="F50" s="4" t="s">
        <v>27</v>
      </c>
      <c r="G50" s="4"/>
      <c r="H50" s="4" t="s">
        <v>29</v>
      </c>
      <c r="I50" s="4"/>
      <c r="J50" s="4"/>
      <c r="K50" s="9"/>
      <c r="L50" s="4"/>
      <c r="N50" s="4"/>
      <c r="O50" s="4" t="s">
        <v>31</v>
      </c>
      <c r="P50" s="4"/>
      <c r="Q50" s="4"/>
      <c r="R50" s="4"/>
      <c r="S50" s="4"/>
      <c r="T50" s="4" t="s">
        <v>33</v>
      </c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B51" s="82" t="s">
        <v>50</v>
      </c>
      <c r="C51" s="82"/>
      <c r="D51" s="82"/>
      <c r="E51" s="82"/>
      <c r="F51" s="82"/>
      <c r="G51" s="82"/>
      <c r="H51" s="4"/>
      <c r="I51" s="4"/>
      <c r="J51" s="4"/>
      <c r="K51" s="9"/>
      <c r="L51" s="4"/>
      <c r="M51" s="4"/>
      <c r="N51" s="4"/>
    </row>
    <row r="52" spans="1:27" ht="13.5" customHeight="1" x14ac:dyDescent="0.25">
      <c r="A52" s="3"/>
      <c r="B52" s="75" t="s">
        <v>22</v>
      </c>
      <c r="C52" s="7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R52" s="74" t="s">
        <v>215</v>
      </c>
      <c r="S52" s="74"/>
      <c r="T52" s="74"/>
      <c r="U52" s="74"/>
      <c r="V52" s="74"/>
      <c r="W52" s="74"/>
      <c r="X52" s="74"/>
      <c r="Y52" s="74"/>
      <c r="Z52" s="74"/>
    </row>
    <row r="53" spans="1:27" ht="18.75" x14ac:dyDescent="0.3">
      <c r="B53" s="50"/>
      <c r="C53" s="5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27" ht="12.75" customHeight="1" x14ac:dyDescent="0.3">
      <c r="B54" s="50"/>
      <c r="C54" s="51"/>
    </row>
    <row r="55" spans="1:27" ht="18.75" x14ac:dyDescent="0.3">
      <c r="B55" s="50"/>
      <c r="C55" s="51"/>
    </row>
    <row r="56" spans="1:27" ht="18.75" x14ac:dyDescent="0.3">
      <c r="B56" s="50"/>
      <c r="C56" s="51"/>
    </row>
    <row r="57" spans="1:27" ht="18.75" x14ac:dyDescent="0.3">
      <c r="B57" s="73" t="s">
        <v>214</v>
      </c>
      <c r="C57" s="73"/>
    </row>
  </sheetData>
  <mergeCells count="25">
    <mergeCell ref="A1:C1"/>
    <mergeCell ref="A2:C2"/>
    <mergeCell ref="O8:O9"/>
    <mergeCell ref="P8:AA8"/>
    <mergeCell ref="E7:V7"/>
    <mergeCell ref="A8:A9"/>
    <mergeCell ref="E1:R1"/>
    <mergeCell ref="E2:R2"/>
    <mergeCell ref="E4:R4"/>
    <mergeCell ref="D6:U6"/>
    <mergeCell ref="B57:C57"/>
    <mergeCell ref="R52:Z52"/>
    <mergeCell ref="B52:C52"/>
    <mergeCell ref="N8:N9"/>
    <mergeCell ref="H8:J8"/>
    <mergeCell ref="K8:K9"/>
    <mergeCell ref="L8:L9"/>
    <mergeCell ref="M8:M9"/>
    <mergeCell ref="F8:F9"/>
    <mergeCell ref="G8:G9"/>
    <mergeCell ref="B51:G51"/>
    <mergeCell ref="B8:B9"/>
    <mergeCell ref="C8:C9"/>
    <mergeCell ref="D8:D9"/>
    <mergeCell ref="E8:E9"/>
  </mergeCells>
  <pageMargins left="0.24" right="0.16" top="0.51" bottom="0.47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zoomScale="130" zoomScaleNormal="130" workbookViewId="0">
      <selection activeCell="N11" sqref="N11"/>
    </sheetView>
  </sheetViews>
  <sheetFormatPr defaultRowHeight="15.75" x14ac:dyDescent="0.25"/>
  <cols>
    <col min="1" max="1" width="2.875" customWidth="1"/>
    <col min="2" max="2" width="15.5" style="37" customWidth="1"/>
    <col min="3" max="3" width="4.75" customWidth="1"/>
    <col min="4" max="4" width="9.125" customWidth="1"/>
    <col min="5" max="5" width="3.75" customWidth="1"/>
    <col min="6" max="6" width="4" customWidth="1"/>
    <col min="7" max="7" width="8.25" customWidth="1"/>
    <col min="8" max="8" width="4.625" customWidth="1"/>
    <col min="9" max="9" width="4.5" customWidth="1"/>
    <col min="10" max="10" width="5.25" customWidth="1"/>
    <col min="11" max="11" width="4.625" customWidth="1"/>
    <col min="12" max="13" width="4.75" customWidth="1"/>
    <col min="14" max="14" width="4.625" customWidth="1"/>
    <col min="15" max="15" width="8" customWidth="1"/>
    <col min="16" max="27" width="3.75" customWidth="1"/>
  </cols>
  <sheetData>
    <row r="1" spans="1:27" x14ac:dyDescent="0.25">
      <c r="A1" s="83" t="s">
        <v>52</v>
      </c>
      <c r="B1" s="83"/>
      <c r="C1" s="83"/>
      <c r="E1" s="83" t="s">
        <v>0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7" ht="18.75" x14ac:dyDescent="0.3">
      <c r="A2" s="84" t="s">
        <v>49</v>
      </c>
      <c r="B2" s="84"/>
      <c r="C2" s="84"/>
      <c r="E2" s="83" t="s">
        <v>1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X2" s="19" t="s">
        <v>40</v>
      </c>
    </row>
    <row r="3" spans="1:27" ht="18.75" x14ac:dyDescent="0.3">
      <c r="A3" s="41"/>
      <c r="B3" s="41"/>
      <c r="C3" s="41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X3" s="19"/>
    </row>
    <row r="4" spans="1:27" ht="15.75" customHeight="1" x14ac:dyDescent="0.25">
      <c r="E4" s="90" t="s">
        <v>219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35"/>
      <c r="T4" s="35"/>
      <c r="U4" s="35"/>
      <c r="V4" s="35"/>
    </row>
    <row r="5" spans="1:27" x14ac:dyDescent="0.25"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35"/>
      <c r="T5" s="35"/>
      <c r="U5" s="35"/>
      <c r="V5" s="35"/>
    </row>
    <row r="6" spans="1:27" ht="18.75" x14ac:dyDescent="0.25">
      <c r="F6" s="74" t="s">
        <v>35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7" x14ac:dyDescent="0.25">
      <c r="B7" s="38"/>
      <c r="C7" s="16"/>
      <c r="D7" s="16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</row>
    <row r="8" spans="1:27" ht="20.25" customHeight="1" x14ac:dyDescent="0.25">
      <c r="A8" s="76" t="s">
        <v>2</v>
      </c>
      <c r="B8" s="76" t="s">
        <v>3</v>
      </c>
      <c r="C8" s="76" t="s">
        <v>20</v>
      </c>
      <c r="D8" s="76" t="s">
        <v>9</v>
      </c>
      <c r="E8" s="76" t="s">
        <v>4</v>
      </c>
      <c r="F8" s="76" t="s">
        <v>5</v>
      </c>
      <c r="G8" s="76" t="s">
        <v>43</v>
      </c>
      <c r="H8" s="78" t="s">
        <v>18</v>
      </c>
      <c r="I8" s="79"/>
      <c r="J8" s="80"/>
      <c r="K8" s="76" t="s">
        <v>45</v>
      </c>
      <c r="L8" s="76" t="s">
        <v>46</v>
      </c>
      <c r="M8" s="76" t="s">
        <v>47</v>
      </c>
      <c r="N8" s="76" t="s">
        <v>51</v>
      </c>
      <c r="O8" s="76" t="s">
        <v>19</v>
      </c>
      <c r="P8" s="86" t="s">
        <v>21</v>
      </c>
      <c r="Q8" s="87"/>
      <c r="R8" s="87"/>
      <c r="S8" s="87"/>
      <c r="T8" s="87"/>
      <c r="U8" s="87"/>
      <c r="V8" s="87"/>
      <c r="W8" s="87"/>
      <c r="X8" s="87"/>
      <c r="Y8" s="87"/>
      <c r="Z8" s="87"/>
      <c r="AA8" s="88"/>
    </row>
    <row r="9" spans="1:27" ht="59.25" customHeight="1" x14ac:dyDescent="0.25">
      <c r="A9" s="81"/>
      <c r="B9" s="81"/>
      <c r="C9" s="81"/>
      <c r="D9" s="81"/>
      <c r="E9" s="81"/>
      <c r="F9" s="81"/>
      <c r="G9" s="81"/>
      <c r="H9" s="10" t="s">
        <v>10</v>
      </c>
      <c r="I9" s="10" t="s">
        <v>11</v>
      </c>
      <c r="J9" s="10" t="s">
        <v>12</v>
      </c>
      <c r="K9" s="77"/>
      <c r="L9" s="77"/>
      <c r="M9" s="77"/>
      <c r="N9" s="77"/>
      <c r="O9" s="85"/>
      <c r="P9" s="12">
        <v>1</v>
      </c>
      <c r="Q9" s="12">
        <v>2</v>
      </c>
      <c r="R9" s="12">
        <v>3</v>
      </c>
      <c r="S9" s="12">
        <v>4</v>
      </c>
      <c r="T9" s="12">
        <v>5</v>
      </c>
      <c r="U9" s="12">
        <v>6</v>
      </c>
      <c r="V9" s="12">
        <v>7</v>
      </c>
      <c r="W9" s="12">
        <v>8</v>
      </c>
      <c r="X9" s="12">
        <v>9</v>
      </c>
      <c r="Y9" s="12">
        <v>10</v>
      </c>
      <c r="Z9" s="12">
        <v>11</v>
      </c>
      <c r="AA9" s="12">
        <v>12</v>
      </c>
    </row>
    <row r="10" spans="1:27" x14ac:dyDescent="0.25">
      <c r="A10" s="11" t="s">
        <v>7</v>
      </c>
      <c r="B10" s="11" t="s">
        <v>8</v>
      </c>
      <c r="C10" s="11">
        <v>1</v>
      </c>
      <c r="D10" s="11">
        <v>2</v>
      </c>
      <c r="E10" s="11">
        <v>3</v>
      </c>
      <c r="F10" s="11">
        <v>4</v>
      </c>
      <c r="G10" s="11">
        <v>5</v>
      </c>
      <c r="H10" s="11">
        <v>9</v>
      </c>
      <c r="I10" s="11">
        <v>10</v>
      </c>
      <c r="J10" s="11">
        <v>11</v>
      </c>
      <c r="K10" s="11">
        <v>15</v>
      </c>
      <c r="L10" s="11">
        <v>16</v>
      </c>
      <c r="M10" s="11">
        <v>17</v>
      </c>
      <c r="N10" s="11">
        <v>18</v>
      </c>
      <c r="O10" s="11">
        <v>19</v>
      </c>
      <c r="P10" s="11">
        <v>20</v>
      </c>
      <c r="Q10" s="11">
        <v>21</v>
      </c>
      <c r="R10" s="11">
        <v>22</v>
      </c>
      <c r="S10" s="11">
        <v>23</v>
      </c>
      <c r="T10" s="11">
        <v>24</v>
      </c>
      <c r="U10" s="11">
        <v>25</v>
      </c>
      <c r="V10" s="11">
        <v>26</v>
      </c>
      <c r="W10" s="11">
        <v>27</v>
      </c>
      <c r="X10" s="11">
        <v>28</v>
      </c>
      <c r="Y10" s="11">
        <v>29</v>
      </c>
      <c r="Z10" s="11">
        <v>30</v>
      </c>
      <c r="AA10" s="11">
        <v>31</v>
      </c>
    </row>
    <row r="11" spans="1:27" s="36" customFormat="1" ht="20.25" customHeight="1" x14ac:dyDescent="0.25">
      <c r="A11" s="45">
        <v>1</v>
      </c>
      <c r="B11" s="59" t="s">
        <v>104</v>
      </c>
      <c r="C11" s="45">
        <v>1</v>
      </c>
      <c r="D11" s="58" t="s">
        <v>105</v>
      </c>
      <c r="E11" s="58" t="s">
        <v>81</v>
      </c>
      <c r="F11" s="45">
        <v>1</v>
      </c>
      <c r="G11" s="45" t="s">
        <v>103</v>
      </c>
      <c r="H11" s="45" t="s">
        <v>49</v>
      </c>
      <c r="I11" s="45"/>
      <c r="J11" s="45"/>
      <c r="K11" s="45" t="s">
        <v>62</v>
      </c>
      <c r="L11" s="45"/>
      <c r="M11" s="45"/>
      <c r="N11" s="45">
        <v>2.2999999999999998</v>
      </c>
      <c r="O11" s="45">
        <v>1.8</v>
      </c>
      <c r="P11" s="45"/>
      <c r="Q11" s="45"/>
      <c r="R11" s="45"/>
      <c r="S11" s="45" t="s">
        <v>62</v>
      </c>
      <c r="T11" s="45"/>
      <c r="U11" s="45"/>
      <c r="V11" s="45"/>
      <c r="W11" s="45"/>
      <c r="X11" s="45"/>
      <c r="Y11" s="45"/>
      <c r="Z11" s="45" t="s">
        <v>62</v>
      </c>
      <c r="AA11" s="45"/>
    </row>
    <row r="12" spans="1:27" s="36" customFormat="1" ht="20.25" customHeight="1" x14ac:dyDescent="0.25">
      <c r="A12" s="45">
        <v>2</v>
      </c>
      <c r="B12" s="59" t="s">
        <v>106</v>
      </c>
      <c r="C12" s="45">
        <v>2</v>
      </c>
      <c r="D12" s="58" t="s">
        <v>107</v>
      </c>
      <c r="E12" s="58" t="s">
        <v>81</v>
      </c>
      <c r="F12" s="45">
        <v>2</v>
      </c>
      <c r="G12" s="45" t="s">
        <v>103</v>
      </c>
      <c r="H12" s="45">
        <v>1</v>
      </c>
      <c r="I12" s="45"/>
      <c r="J12" s="45"/>
      <c r="K12" s="45" t="s">
        <v>62</v>
      </c>
      <c r="L12" s="45"/>
      <c r="M12" s="45"/>
      <c r="N12" s="45" t="s">
        <v>108</v>
      </c>
      <c r="O12" s="45" t="s">
        <v>109</v>
      </c>
      <c r="P12" s="45"/>
      <c r="Q12" s="45"/>
      <c r="R12" s="45"/>
      <c r="S12" s="45"/>
      <c r="T12" s="45"/>
      <c r="U12" s="45"/>
      <c r="V12" s="45"/>
      <c r="W12" s="45"/>
      <c r="X12" s="45" t="s">
        <v>62</v>
      </c>
      <c r="Y12" s="45"/>
      <c r="Z12" s="45"/>
      <c r="AA12" s="45"/>
    </row>
    <row r="13" spans="1:27" s="36" customFormat="1" ht="20.25" customHeight="1" x14ac:dyDescent="0.25">
      <c r="A13" s="45">
        <v>3</v>
      </c>
      <c r="B13" s="59" t="s">
        <v>117</v>
      </c>
      <c r="C13" s="45">
        <v>1</v>
      </c>
      <c r="D13" s="58" t="s">
        <v>118</v>
      </c>
      <c r="E13" s="58" t="s">
        <v>81</v>
      </c>
      <c r="F13" s="45">
        <v>3</v>
      </c>
      <c r="G13" s="45" t="s">
        <v>114</v>
      </c>
      <c r="H13" s="45">
        <v>1</v>
      </c>
      <c r="I13" s="45"/>
      <c r="J13" s="45"/>
      <c r="K13" s="45"/>
      <c r="L13" s="45"/>
      <c r="M13" s="45"/>
      <c r="N13" s="45">
        <v>1.4</v>
      </c>
      <c r="O13" s="45">
        <v>7</v>
      </c>
      <c r="P13" s="45"/>
      <c r="Q13" s="45"/>
      <c r="R13" s="45"/>
      <c r="S13" s="45" t="s">
        <v>62</v>
      </c>
      <c r="T13" s="45"/>
      <c r="U13" s="45"/>
      <c r="V13" s="45"/>
      <c r="W13" s="45"/>
      <c r="X13" s="45"/>
      <c r="Y13" s="45" t="s">
        <v>62</v>
      </c>
      <c r="Z13" s="45"/>
      <c r="AA13" s="45"/>
    </row>
    <row r="14" spans="1:27" s="36" customFormat="1" ht="20.25" customHeight="1" x14ac:dyDescent="0.25">
      <c r="A14" s="45">
        <v>4</v>
      </c>
      <c r="B14" s="59" t="s">
        <v>119</v>
      </c>
      <c r="C14" s="45">
        <v>2</v>
      </c>
      <c r="D14" s="58" t="s">
        <v>120</v>
      </c>
      <c r="E14" s="58" t="s">
        <v>81</v>
      </c>
      <c r="F14" s="45">
        <v>4</v>
      </c>
      <c r="G14" s="45" t="s">
        <v>114</v>
      </c>
      <c r="H14" s="45">
        <v>1</v>
      </c>
      <c r="I14" s="45"/>
      <c r="J14" s="45"/>
      <c r="K14" s="45" t="s">
        <v>62</v>
      </c>
      <c r="L14" s="45"/>
      <c r="M14" s="45" t="s">
        <v>62</v>
      </c>
      <c r="N14" s="45">
        <v>3.7</v>
      </c>
      <c r="O14" s="45">
        <v>9</v>
      </c>
      <c r="P14" s="45"/>
      <c r="Q14" s="45"/>
      <c r="R14" s="45" t="s">
        <v>49</v>
      </c>
      <c r="S14" s="45" t="s">
        <v>62</v>
      </c>
      <c r="T14" s="45" t="s">
        <v>62</v>
      </c>
      <c r="U14" s="45"/>
      <c r="V14" s="45"/>
      <c r="W14" s="45"/>
      <c r="X14" s="45"/>
      <c r="Y14" s="45"/>
      <c r="Z14" s="45"/>
      <c r="AA14" s="45"/>
    </row>
    <row r="15" spans="1:27" s="36" customFormat="1" ht="20.25" customHeight="1" x14ac:dyDescent="0.25">
      <c r="A15" s="45">
        <v>5</v>
      </c>
      <c r="B15" s="59" t="s">
        <v>121</v>
      </c>
      <c r="C15" s="45">
        <v>1</v>
      </c>
      <c r="D15" s="46">
        <v>30541</v>
      </c>
      <c r="E15" s="58" t="s">
        <v>81</v>
      </c>
      <c r="F15" s="45">
        <v>3</v>
      </c>
      <c r="G15" s="45" t="s">
        <v>114</v>
      </c>
      <c r="H15" s="45">
        <v>1</v>
      </c>
      <c r="I15" s="45">
        <v>1</v>
      </c>
      <c r="J15" s="45"/>
      <c r="K15" s="45"/>
      <c r="L15" s="45"/>
      <c r="M15" s="45"/>
      <c r="N15" s="45">
        <v>1</v>
      </c>
      <c r="O15" s="45">
        <v>9</v>
      </c>
      <c r="P15" s="45"/>
      <c r="Q15" s="45"/>
      <c r="R15" s="45" t="s">
        <v>62</v>
      </c>
      <c r="S15" s="45" t="s">
        <v>62</v>
      </c>
      <c r="T15" s="45"/>
      <c r="U15" s="45"/>
      <c r="V15" s="45"/>
      <c r="W15" s="45"/>
      <c r="X15" s="45"/>
      <c r="Y15" s="45"/>
      <c r="Z15" s="45"/>
      <c r="AA15" s="45"/>
    </row>
    <row r="16" spans="1:27" s="36" customFormat="1" ht="20.25" customHeight="1" x14ac:dyDescent="0.25">
      <c r="A16" s="45">
        <v>6</v>
      </c>
      <c r="B16" s="59" t="s">
        <v>122</v>
      </c>
      <c r="C16" s="45">
        <v>1</v>
      </c>
      <c r="D16" s="46">
        <v>27835</v>
      </c>
      <c r="E16" s="58" t="s">
        <v>81</v>
      </c>
      <c r="F16" s="45">
        <v>4</v>
      </c>
      <c r="G16" s="45" t="s">
        <v>114</v>
      </c>
      <c r="H16" s="45">
        <v>1</v>
      </c>
      <c r="I16" s="45"/>
      <c r="J16" s="45"/>
      <c r="K16" s="45"/>
      <c r="L16" s="45"/>
      <c r="M16" s="45"/>
      <c r="N16" s="45">
        <v>1</v>
      </c>
      <c r="O16" s="45">
        <v>7.9</v>
      </c>
      <c r="P16" s="45"/>
      <c r="Q16" s="45"/>
      <c r="R16" s="45"/>
      <c r="S16" s="45" t="s">
        <v>62</v>
      </c>
      <c r="T16" s="45"/>
      <c r="U16" s="45"/>
      <c r="V16" s="45"/>
      <c r="W16" s="45"/>
      <c r="X16" s="45"/>
      <c r="Y16" s="45" t="s">
        <v>62</v>
      </c>
      <c r="Z16" s="45"/>
      <c r="AA16" s="45"/>
    </row>
    <row r="17" spans="1:27" s="36" customFormat="1" ht="20.25" customHeight="1" x14ac:dyDescent="0.25">
      <c r="A17" s="45">
        <v>7</v>
      </c>
      <c r="B17" s="59" t="s">
        <v>123</v>
      </c>
      <c r="C17" s="45">
        <v>1</v>
      </c>
      <c r="D17" s="46">
        <v>31123</v>
      </c>
      <c r="E17" s="58" t="s">
        <v>81</v>
      </c>
      <c r="F17" s="45">
        <v>4</v>
      </c>
      <c r="G17" s="45" t="s">
        <v>114</v>
      </c>
      <c r="H17" s="45">
        <v>1</v>
      </c>
      <c r="I17" s="45"/>
      <c r="J17" s="45"/>
      <c r="K17" s="45"/>
      <c r="L17" s="45"/>
      <c r="M17" s="45"/>
      <c r="N17" s="45">
        <v>1</v>
      </c>
      <c r="O17" s="45">
        <v>9</v>
      </c>
      <c r="P17" s="45"/>
      <c r="Q17" s="45"/>
      <c r="R17" s="45"/>
      <c r="S17" s="45" t="s">
        <v>62</v>
      </c>
      <c r="T17" s="45"/>
      <c r="U17" s="45"/>
      <c r="V17" s="45"/>
      <c r="W17" s="45"/>
      <c r="X17" s="45"/>
      <c r="Y17" s="45"/>
      <c r="Z17" s="45"/>
      <c r="AA17" s="45"/>
    </row>
    <row r="18" spans="1:27" s="36" customFormat="1" ht="20.25" customHeight="1" x14ac:dyDescent="0.25">
      <c r="A18" s="45">
        <v>8</v>
      </c>
      <c r="B18" s="59" t="s">
        <v>124</v>
      </c>
      <c r="C18" s="45">
        <v>1</v>
      </c>
      <c r="D18" s="46">
        <v>27319</v>
      </c>
      <c r="E18" s="58" t="s">
        <v>81</v>
      </c>
      <c r="F18" s="45">
        <v>4</v>
      </c>
      <c r="G18" s="45" t="s">
        <v>114</v>
      </c>
      <c r="H18" s="45">
        <v>2</v>
      </c>
      <c r="I18" s="45"/>
      <c r="J18" s="45"/>
      <c r="K18" s="45"/>
      <c r="L18" s="45"/>
      <c r="M18" s="45"/>
      <c r="N18" s="45">
        <v>4</v>
      </c>
      <c r="O18" s="45">
        <v>9</v>
      </c>
      <c r="P18" s="45"/>
      <c r="Q18" s="45"/>
      <c r="R18" s="45"/>
      <c r="S18" s="45" t="s">
        <v>62</v>
      </c>
      <c r="T18" s="45"/>
      <c r="U18" s="45"/>
      <c r="V18" s="45"/>
      <c r="W18" s="45"/>
      <c r="X18" s="45" t="s">
        <v>62</v>
      </c>
      <c r="Y18" s="45"/>
      <c r="Z18" s="45"/>
      <c r="AA18" s="45"/>
    </row>
    <row r="19" spans="1:27" s="36" customFormat="1" ht="20.25" customHeight="1" x14ac:dyDescent="0.25">
      <c r="A19" s="45">
        <v>9</v>
      </c>
      <c r="B19" s="59" t="s">
        <v>130</v>
      </c>
      <c r="C19" s="45">
        <v>1</v>
      </c>
      <c r="D19" s="46">
        <v>20510</v>
      </c>
      <c r="E19" s="58" t="s">
        <v>66</v>
      </c>
      <c r="F19" s="45">
        <v>2</v>
      </c>
      <c r="G19" s="45" t="s">
        <v>128</v>
      </c>
      <c r="H19" s="45"/>
      <c r="I19" s="45"/>
      <c r="J19" s="45"/>
      <c r="K19" s="45"/>
      <c r="L19" s="45"/>
      <c r="M19" s="45"/>
      <c r="N19" s="45">
        <v>2</v>
      </c>
      <c r="O19" s="45" t="s">
        <v>129</v>
      </c>
      <c r="P19" s="45"/>
      <c r="Q19" s="45"/>
      <c r="R19" s="45"/>
      <c r="S19" s="45" t="s">
        <v>62</v>
      </c>
      <c r="T19" s="45"/>
      <c r="U19" s="45"/>
      <c r="V19" s="45"/>
      <c r="W19" s="45"/>
      <c r="X19" s="45" t="s">
        <v>62</v>
      </c>
      <c r="Y19" s="45"/>
      <c r="Z19" s="45"/>
      <c r="AA19" s="45"/>
    </row>
    <row r="20" spans="1:27" s="36" customFormat="1" ht="20.25" customHeight="1" x14ac:dyDescent="0.25">
      <c r="A20" s="45">
        <v>10</v>
      </c>
      <c r="B20" s="59" t="s">
        <v>131</v>
      </c>
      <c r="C20" s="45">
        <v>1</v>
      </c>
      <c r="D20" s="46">
        <v>21292</v>
      </c>
      <c r="E20" s="58" t="s">
        <v>81</v>
      </c>
      <c r="F20" s="45">
        <v>4</v>
      </c>
      <c r="G20" s="45" t="s">
        <v>128</v>
      </c>
      <c r="H20" s="45"/>
      <c r="I20" s="45"/>
      <c r="J20" s="45"/>
      <c r="K20" s="45" t="s">
        <v>62</v>
      </c>
      <c r="L20" s="45"/>
      <c r="M20" s="45" t="s">
        <v>62</v>
      </c>
      <c r="N20" s="45">
        <v>5</v>
      </c>
      <c r="O20" s="45" t="s">
        <v>132</v>
      </c>
      <c r="P20" s="45"/>
      <c r="Q20" s="45"/>
      <c r="R20" s="45"/>
      <c r="S20" s="45" t="s">
        <v>62</v>
      </c>
      <c r="T20" s="45"/>
      <c r="U20" s="45"/>
      <c r="V20" s="45"/>
      <c r="W20" s="45"/>
      <c r="X20" s="45" t="s">
        <v>62</v>
      </c>
      <c r="Y20" s="45"/>
      <c r="Z20" s="45"/>
      <c r="AA20" s="45"/>
    </row>
    <row r="21" spans="1:27" s="36" customFormat="1" ht="20.25" customHeight="1" x14ac:dyDescent="0.25">
      <c r="A21" s="45">
        <v>11</v>
      </c>
      <c r="B21" s="59" t="s">
        <v>133</v>
      </c>
      <c r="C21" s="45">
        <v>2</v>
      </c>
      <c r="D21" s="46">
        <v>28839</v>
      </c>
      <c r="E21" s="58" t="s">
        <v>81</v>
      </c>
      <c r="F21" s="45">
        <v>2</v>
      </c>
      <c r="G21" s="45" t="s">
        <v>128</v>
      </c>
      <c r="H21" s="45">
        <v>1</v>
      </c>
      <c r="I21" s="45"/>
      <c r="J21" s="45"/>
      <c r="K21" s="45"/>
      <c r="L21" s="45"/>
      <c r="M21" s="45" t="s">
        <v>62</v>
      </c>
      <c r="N21" s="45">
        <v>1.2</v>
      </c>
      <c r="O21" s="45" t="s">
        <v>63</v>
      </c>
      <c r="P21" s="45"/>
      <c r="Q21" s="45"/>
      <c r="R21" s="45"/>
      <c r="S21" s="45" t="s">
        <v>62</v>
      </c>
      <c r="T21" s="45"/>
      <c r="U21" s="45"/>
      <c r="V21" s="45"/>
      <c r="W21" s="45"/>
      <c r="X21" s="45" t="s">
        <v>62</v>
      </c>
      <c r="Y21" s="45"/>
      <c r="Z21" s="45"/>
      <c r="AA21" s="45"/>
    </row>
    <row r="22" spans="1:27" s="36" customFormat="1" ht="20.25" customHeight="1" x14ac:dyDescent="0.25">
      <c r="A22" s="45">
        <v>12</v>
      </c>
      <c r="B22" s="48" t="s">
        <v>69</v>
      </c>
      <c r="C22" s="45">
        <v>1</v>
      </c>
      <c r="D22" s="46">
        <v>22977</v>
      </c>
      <c r="E22" s="58" t="s">
        <v>66</v>
      </c>
      <c r="F22" s="45">
        <v>2</v>
      </c>
      <c r="G22" s="45" t="s">
        <v>60</v>
      </c>
      <c r="H22" s="45"/>
      <c r="I22" s="45"/>
      <c r="J22" s="45"/>
      <c r="K22" s="45"/>
      <c r="L22" s="45"/>
      <c r="M22" s="45"/>
      <c r="N22" s="45">
        <v>6.4</v>
      </c>
      <c r="O22" s="45" t="s">
        <v>217</v>
      </c>
      <c r="P22" s="45"/>
      <c r="Q22" s="45"/>
      <c r="R22" s="45"/>
      <c r="S22" s="45" t="s">
        <v>62</v>
      </c>
      <c r="T22" s="45"/>
      <c r="U22" s="45"/>
      <c r="V22" s="45"/>
      <c r="W22" s="45"/>
      <c r="X22" s="45" t="s">
        <v>62</v>
      </c>
      <c r="Y22" s="45" t="s">
        <v>49</v>
      </c>
      <c r="Z22" s="45"/>
      <c r="AA22" s="45"/>
    </row>
    <row r="23" spans="1:27" s="36" customFormat="1" ht="20.25" customHeight="1" x14ac:dyDescent="0.25">
      <c r="A23" s="45">
        <v>13</v>
      </c>
      <c r="B23" s="59" t="s">
        <v>152</v>
      </c>
      <c r="C23" s="45">
        <v>2</v>
      </c>
      <c r="D23" s="46">
        <v>23974</v>
      </c>
      <c r="E23" s="58" t="s">
        <v>147</v>
      </c>
      <c r="F23" s="45">
        <v>3</v>
      </c>
      <c r="G23" s="45" t="s">
        <v>138</v>
      </c>
      <c r="H23" s="45"/>
      <c r="I23" s="45"/>
      <c r="J23" s="45"/>
      <c r="K23" s="45" t="s">
        <v>62</v>
      </c>
      <c r="L23" s="45"/>
      <c r="M23" s="45" t="s">
        <v>62</v>
      </c>
      <c r="N23" s="45">
        <v>2.2999999999999998</v>
      </c>
      <c r="O23" s="45">
        <v>1.5</v>
      </c>
      <c r="P23" s="45"/>
      <c r="Q23" s="45"/>
      <c r="R23" s="45"/>
      <c r="S23" s="45" t="s">
        <v>62</v>
      </c>
      <c r="T23" s="45" t="s">
        <v>62</v>
      </c>
      <c r="U23" s="45"/>
      <c r="V23" s="45"/>
      <c r="W23" s="45"/>
      <c r="X23" s="45"/>
      <c r="Y23" s="45"/>
      <c r="Z23" s="45"/>
      <c r="AA23" s="45"/>
    </row>
    <row r="24" spans="1:27" s="36" customFormat="1" ht="20.25" customHeight="1" x14ac:dyDescent="0.25">
      <c r="A24" s="45">
        <v>14</v>
      </c>
      <c r="B24" s="59" t="s">
        <v>153</v>
      </c>
      <c r="C24" s="45">
        <v>2</v>
      </c>
      <c r="D24" s="46">
        <v>22757</v>
      </c>
      <c r="E24" s="58" t="s">
        <v>147</v>
      </c>
      <c r="F24" s="45">
        <v>5</v>
      </c>
      <c r="G24" s="45" t="s">
        <v>138</v>
      </c>
      <c r="H24" s="45">
        <v>2</v>
      </c>
      <c r="I24" s="45"/>
      <c r="J24" s="45"/>
      <c r="K24" s="45"/>
      <c r="L24" s="45"/>
      <c r="M24" s="45"/>
      <c r="N24" s="45">
        <v>2</v>
      </c>
      <c r="O24" s="45">
        <v>1.5</v>
      </c>
      <c r="P24" s="45"/>
      <c r="Q24" s="45"/>
      <c r="R24" s="45"/>
      <c r="S24" s="45" t="s">
        <v>62</v>
      </c>
      <c r="T24" s="45"/>
      <c r="U24" s="45"/>
      <c r="V24" s="45" t="s">
        <v>62</v>
      </c>
      <c r="W24" s="45"/>
      <c r="X24" s="45"/>
      <c r="Y24" s="45"/>
      <c r="Z24" s="45"/>
      <c r="AA24" s="45"/>
    </row>
    <row r="25" spans="1:27" s="36" customFormat="1" ht="20.25" customHeight="1" x14ac:dyDescent="0.25">
      <c r="A25" s="45">
        <v>15</v>
      </c>
      <c r="B25" s="59" t="s">
        <v>154</v>
      </c>
      <c r="C25" s="45">
        <v>1</v>
      </c>
      <c r="D25" s="58" t="s">
        <v>155</v>
      </c>
      <c r="E25" s="58" t="s">
        <v>66</v>
      </c>
      <c r="F25" s="45">
        <v>3</v>
      </c>
      <c r="G25" s="45" t="s">
        <v>138</v>
      </c>
      <c r="H25" s="45">
        <v>1</v>
      </c>
      <c r="I25" s="45"/>
      <c r="J25" s="45"/>
      <c r="K25" s="45"/>
      <c r="L25" s="45"/>
      <c r="M25" s="45"/>
      <c r="N25" s="45">
        <v>5.6</v>
      </c>
      <c r="O25" s="45">
        <v>1.1000000000000001</v>
      </c>
      <c r="P25" s="45"/>
      <c r="Q25" s="45"/>
      <c r="R25" s="45"/>
      <c r="S25" s="45" t="s">
        <v>62</v>
      </c>
      <c r="T25" s="45"/>
      <c r="U25" s="45"/>
      <c r="V25" s="45"/>
      <c r="W25" s="45"/>
      <c r="X25" s="45" t="s">
        <v>62</v>
      </c>
      <c r="Y25" s="45"/>
      <c r="Z25" s="45"/>
      <c r="AA25" s="45"/>
    </row>
    <row r="26" spans="1:27" s="36" customFormat="1" ht="20.25" customHeight="1" x14ac:dyDescent="0.25">
      <c r="A26" s="45">
        <v>16</v>
      </c>
      <c r="B26" s="59" t="s">
        <v>156</v>
      </c>
      <c r="C26" s="45">
        <v>1</v>
      </c>
      <c r="D26" s="45" t="s">
        <v>157</v>
      </c>
      <c r="E26" s="58" t="s">
        <v>66</v>
      </c>
      <c r="F26" s="45">
        <v>4</v>
      </c>
      <c r="G26" s="45" t="s">
        <v>138</v>
      </c>
      <c r="H26" s="45">
        <v>2</v>
      </c>
      <c r="I26" s="45"/>
      <c r="J26" s="45"/>
      <c r="K26" s="45"/>
      <c r="L26" s="45"/>
      <c r="M26" s="45"/>
      <c r="N26" s="45" t="s">
        <v>158</v>
      </c>
      <c r="O26" s="45">
        <v>1.7</v>
      </c>
      <c r="P26" s="45"/>
      <c r="Q26" s="45"/>
      <c r="R26" s="45"/>
      <c r="S26" s="45" t="s">
        <v>62</v>
      </c>
      <c r="T26" s="45"/>
      <c r="U26" s="45"/>
      <c r="V26" s="45"/>
      <c r="W26" s="45"/>
      <c r="X26" s="45"/>
      <c r="Y26" s="45" t="s">
        <v>62</v>
      </c>
      <c r="Z26" s="45"/>
      <c r="AA26" s="45"/>
    </row>
    <row r="27" spans="1:27" s="36" customFormat="1" ht="20.25" customHeight="1" x14ac:dyDescent="0.25">
      <c r="A27" s="45">
        <v>17</v>
      </c>
      <c r="B27" s="59" t="s">
        <v>159</v>
      </c>
      <c r="C27" s="45">
        <v>1</v>
      </c>
      <c r="D27" s="58" t="s">
        <v>160</v>
      </c>
      <c r="E27" s="58" t="s">
        <v>81</v>
      </c>
      <c r="F27" s="45">
        <v>6</v>
      </c>
      <c r="G27" s="45" t="s">
        <v>138</v>
      </c>
      <c r="H27" s="45">
        <v>2</v>
      </c>
      <c r="I27" s="45"/>
      <c r="J27" s="45"/>
      <c r="K27" s="45"/>
      <c r="L27" s="45"/>
      <c r="M27" s="45"/>
      <c r="N27" s="45">
        <v>1</v>
      </c>
      <c r="O27" s="45">
        <v>1</v>
      </c>
      <c r="P27" s="45"/>
      <c r="Q27" s="45"/>
      <c r="R27" s="45"/>
      <c r="S27" s="45" t="s">
        <v>62</v>
      </c>
      <c r="T27" s="45"/>
      <c r="U27" s="45"/>
      <c r="V27" s="45"/>
      <c r="W27" s="45"/>
      <c r="X27" s="45" t="s">
        <v>62</v>
      </c>
      <c r="Y27" s="45"/>
      <c r="Z27" s="45"/>
      <c r="AA27" s="45"/>
    </row>
    <row r="28" spans="1:27" s="36" customFormat="1" ht="20.25" customHeight="1" x14ac:dyDescent="0.25">
      <c r="A28" s="45">
        <v>18</v>
      </c>
      <c r="B28" s="59" t="s">
        <v>204</v>
      </c>
      <c r="C28" s="45">
        <v>1</v>
      </c>
      <c r="D28" s="46">
        <v>28959</v>
      </c>
      <c r="E28" s="58" t="s">
        <v>66</v>
      </c>
      <c r="F28" s="45">
        <v>3</v>
      </c>
      <c r="G28" s="45" t="s">
        <v>187</v>
      </c>
      <c r="H28" s="45"/>
      <c r="I28" s="45"/>
      <c r="J28" s="45"/>
      <c r="K28" s="45"/>
      <c r="L28" s="45"/>
      <c r="M28" s="45"/>
      <c r="N28" s="45">
        <v>6</v>
      </c>
      <c r="O28" s="45">
        <v>1.3</v>
      </c>
      <c r="P28" s="45"/>
      <c r="Q28" s="45"/>
      <c r="R28" s="45"/>
      <c r="S28" s="45" t="s">
        <v>62</v>
      </c>
      <c r="T28" s="45"/>
      <c r="U28" s="45"/>
      <c r="V28" s="45" t="s">
        <v>62</v>
      </c>
      <c r="W28" s="45"/>
      <c r="X28" s="45"/>
      <c r="Y28" s="45"/>
      <c r="Z28" s="45"/>
      <c r="AA28" s="45"/>
    </row>
    <row r="29" spans="1:27" s="36" customFormat="1" ht="20.25" customHeight="1" x14ac:dyDescent="0.25">
      <c r="A29" s="45">
        <v>19</v>
      </c>
      <c r="B29" s="59" t="s">
        <v>205</v>
      </c>
      <c r="C29" s="45">
        <v>1</v>
      </c>
      <c r="D29" s="46">
        <v>30759</v>
      </c>
      <c r="E29" s="58" t="s">
        <v>66</v>
      </c>
      <c r="F29" s="45">
        <v>4</v>
      </c>
      <c r="G29" s="45" t="s">
        <v>187</v>
      </c>
      <c r="H29" s="45">
        <v>1</v>
      </c>
      <c r="I29" s="45">
        <v>1</v>
      </c>
      <c r="J29" s="45"/>
      <c r="K29" s="45"/>
      <c r="L29" s="45"/>
      <c r="M29" s="45"/>
      <c r="N29" s="45">
        <v>6</v>
      </c>
      <c r="O29" s="45">
        <v>1.3</v>
      </c>
      <c r="P29" s="45"/>
      <c r="Q29" s="45"/>
      <c r="R29" s="45" t="s">
        <v>62</v>
      </c>
      <c r="S29" s="45" t="s">
        <v>62</v>
      </c>
      <c r="T29" s="45"/>
      <c r="U29" s="45"/>
      <c r="V29" s="45"/>
      <c r="W29" s="45"/>
      <c r="X29" s="45"/>
      <c r="Y29" s="45"/>
      <c r="Z29" s="45"/>
      <c r="AA29" s="45"/>
    </row>
    <row r="30" spans="1:27" s="36" customFormat="1" ht="20.25" customHeight="1" x14ac:dyDescent="0.25">
      <c r="A30" s="45">
        <v>20</v>
      </c>
      <c r="B30" s="59" t="s">
        <v>87</v>
      </c>
      <c r="C30" s="45">
        <v>1</v>
      </c>
      <c r="D30" s="46">
        <v>32825</v>
      </c>
      <c r="E30" s="58" t="s">
        <v>81</v>
      </c>
      <c r="F30" s="45">
        <v>3</v>
      </c>
      <c r="G30" s="45" t="s">
        <v>82</v>
      </c>
      <c r="H30" s="45">
        <v>1</v>
      </c>
      <c r="I30" s="45"/>
      <c r="J30" s="45"/>
      <c r="K30" s="45"/>
      <c r="L30" s="45"/>
      <c r="M30" s="45"/>
      <c r="N30" s="45">
        <v>1.2</v>
      </c>
      <c r="O30" s="45" t="s">
        <v>88</v>
      </c>
      <c r="P30" s="45"/>
      <c r="Q30" s="45"/>
      <c r="R30" s="45"/>
      <c r="S30" s="45" t="s">
        <v>62</v>
      </c>
      <c r="T30" s="45"/>
      <c r="U30" s="45"/>
      <c r="V30" s="45"/>
      <c r="W30" s="45"/>
      <c r="X30" s="45"/>
      <c r="Y30" s="45" t="s">
        <v>62</v>
      </c>
      <c r="Z30" s="45"/>
      <c r="AA30" s="45"/>
    </row>
    <row r="31" spans="1:27" s="36" customFormat="1" ht="20.25" customHeight="1" x14ac:dyDescent="0.25">
      <c r="A31" s="45">
        <v>21</v>
      </c>
      <c r="B31" s="59" t="s">
        <v>89</v>
      </c>
      <c r="C31" s="45">
        <v>1</v>
      </c>
      <c r="D31" s="46">
        <v>19866</v>
      </c>
      <c r="E31" s="58" t="s">
        <v>81</v>
      </c>
      <c r="F31" s="45">
        <v>3</v>
      </c>
      <c r="G31" s="45" t="s">
        <v>82</v>
      </c>
      <c r="H31" s="45"/>
      <c r="I31" s="45"/>
      <c r="J31" s="45"/>
      <c r="K31" s="45"/>
      <c r="L31" s="45"/>
      <c r="M31" s="45"/>
      <c r="N31" s="45" t="s">
        <v>70</v>
      </c>
      <c r="O31" s="45" t="s">
        <v>90</v>
      </c>
      <c r="P31" s="45"/>
      <c r="Q31" s="45"/>
      <c r="R31" s="45"/>
      <c r="S31" s="45" t="s">
        <v>62</v>
      </c>
      <c r="T31" s="45" t="s">
        <v>62</v>
      </c>
      <c r="U31" s="45"/>
      <c r="V31" s="45"/>
      <c r="W31" s="45"/>
      <c r="X31" s="45"/>
      <c r="Y31" s="45"/>
      <c r="Z31" s="45"/>
      <c r="AA31" s="45"/>
    </row>
    <row r="32" spans="1:27" s="36" customFormat="1" ht="20.25" customHeight="1" x14ac:dyDescent="0.25">
      <c r="A32" s="45">
        <v>22</v>
      </c>
      <c r="B32" s="59" t="s">
        <v>91</v>
      </c>
      <c r="C32" s="45">
        <v>1</v>
      </c>
      <c r="D32" s="46">
        <v>19316</v>
      </c>
      <c r="E32" s="58" t="s">
        <v>81</v>
      </c>
      <c r="F32" s="45">
        <v>2</v>
      </c>
      <c r="G32" s="45" t="s">
        <v>82</v>
      </c>
      <c r="H32" s="45"/>
      <c r="I32" s="45"/>
      <c r="J32" s="45"/>
      <c r="K32" s="45"/>
      <c r="L32" s="45"/>
      <c r="M32" s="45"/>
      <c r="N32" s="45">
        <v>3</v>
      </c>
      <c r="O32" s="45">
        <v>1</v>
      </c>
      <c r="P32" s="45"/>
      <c r="Q32" s="45"/>
      <c r="R32" s="45"/>
      <c r="S32" s="45" t="s">
        <v>62</v>
      </c>
      <c r="T32" s="45"/>
      <c r="U32" s="45"/>
      <c r="V32" s="45"/>
      <c r="W32" s="45"/>
      <c r="X32" s="45"/>
      <c r="Y32" s="45"/>
      <c r="Z32" s="45" t="s">
        <v>62</v>
      </c>
      <c r="AA32" s="45"/>
    </row>
    <row r="33" spans="1:27" s="36" customFormat="1" ht="20.25" customHeight="1" x14ac:dyDescent="0.25">
      <c r="A33" s="45">
        <v>23</v>
      </c>
      <c r="B33" s="59" t="s">
        <v>92</v>
      </c>
      <c r="C33" s="45">
        <v>2</v>
      </c>
      <c r="D33" s="46">
        <v>28938</v>
      </c>
      <c r="E33" s="58" t="s">
        <v>81</v>
      </c>
      <c r="F33" s="45">
        <v>5</v>
      </c>
      <c r="G33" s="45" t="s">
        <v>82</v>
      </c>
      <c r="H33" s="45">
        <v>1</v>
      </c>
      <c r="I33" s="45"/>
      <c r="J33" s="45"/>
      <c r="K33" s="45"/>
      <c r="L33" s="45"/>
      <c r="M33" s="45"/>
      <c r="N33" s="45">
        <v>4.5999999999999996</v>
      </c>
      <c r="O33" s="45" t="s">
        <v>93</v>
      </c>
      <c r="P33" s="45"/>
      <c r="Q33" s="45"/>
      <c r="R33" s="45"/>
      <c r="S33" s="45" t="s">
        <v>62</v>
      </c>
      <c r="T33" s="45"/>
      <c r="U33" s="45"/>
      <c r="V33" s="45"/>
      <c r="W33" s="45"/>
      <c r="X33" s="45"/>
      <c r="Y33" s="45"/>
      <c r="Z33" s="45"/>
      <c r="AA33" s="45"/>
    </row>
    <row r="34" spans="1:27" s="36" customFormat="1" ht="20.25" customHeight="1" x14ac:dyDescent="0.25">
      <c r="A34" s="45">
        <v>24</v>
      </c>
      <c r="B34" s="59" t="s">
        <v>94</v>
      </c>
      <c r="C34" s="45">
        <v>1</v>
      </c>
      <c r="D34" s="46">
        <v>30178</v>
      </c>
      <c r="E34" s="58" t="s">
        <v>81</v>
      </c>
      <c r="F34" s="45">
        <v>2</v>
      </c>
      <c r="G34" s="45" t="s">
        <v>82</v>
      </c>
      <c r="H34" s="45"/>
      <c r="I34" s="45"/>
      <c r="J34" s="45"/>
      <c r="K34" s="45" t="s">
        <v>62</v>
      </c>
      <c r="L34" s="45"/>
      <c r="M34" s="45" t="s">
        <v>62</v>
      </c>
      <c r="N34" s="45">
        <v>1</v>
      </c>
      <c r="O34" s="45" t="s">
        <v>95</v>
      </c>
      <c r="P34" s="45"/>
      <c r="Q34" s="45"/>
      <c r="R34" s="45"/>
      <c r="S34" s="45" t="s">
        <v>62</v>
      </c>
      <c r="T34" s="45"/>
      <c r="U34" s="45"/>
      <c r="V34" s="45"/>
      <c r="W34" s="45"/>
      <c r="X34" s="45"/>
      <c r="Y34" s="45"/>
      <c r="Z34" s="45"/>
      <c r="AA34" s="45"/>
    </row>
    <row r="35" spans="1:27" s="36" customFormat="1" ht="20.25" customHeight="1" x14ac:dyDescent="0.25">
      <c r="A35" s="45">
        <v>25</v>
      </c>
      <c r="B35" s="59" t="s">
        <v>96</v>
      </c>
      <c r="C35" s="45">
        <v>2</v>
      </c>
      <c r="D35" s="58" t="s">
        <v>97</v>
      </c>
      <c r="E35" s="58" t="s">
        <v>81</v>
      </c>
      <c r="F35" s="45">
        <v>2</v>
      </c>
      <c r="G35" s="45" t="s">
        <v>82</v>
      </c>
      <c r="H35" s="45"/>
      <c r="I35" s="45"/>
      <c r="J35" s="45"/>
      <c r="K35" s="45"/>
      <c r="L35" s="45"/>
      <c r="M35" s="45" t="s">
        <v>62</v>
      </c>
      <c r="N35" s="45">
        <v>1.2</v>
      </c>
      <c r="O35" s="45" t="s">
        <v>98</v>
      </c>
      <c r="P35" s="45"/>
      <c r="Q35" s="45"/>
      <c r="R35" s="45"/>
      <c r="S35" s="45" t="s">
        <v>62</v>
      </c>
      <c r="T35" s="45"/>
      <c r="U35" s="45"/>
      <c r="V35" s="45" t="s">
        <v>62</v>
      </c>
      <c r="W35" s="45"/>
      <c r="X35" s="45"/>
      <c r="Y35" s="45"/>
      <c r="Z35" s="45"/>
      <c r="AA35" s="45"/>
    </row>
    <row r="36" spans="1:27" s="36" customFormat="1" ht="20.25" customHeight="1" x14ac:dyDescent="0.25">
      <c r="A36" s="45">
        <v>26</v>
      </c>
      <c r="B36" s="59" t="s">
        <v>172</v>
      </c>
      <c r="C36" s="45">
        <v>1</v>
      </c>
      <c r="D36" s="58" t="s">
        <v>173</v>
      </c>
      <c r="E36" s="58" t="s">
        <v>66</v>
      </c>
      <c r="F36" s="45">
        <v>4</v>
      </c>
      <c r="G36" s="45" t="s">
        <v>169</v>
      </c>
      <c r="H36" s="45">
        <v>1</v>
      </c>
      <c r="I36" s="45"/>
      <c r="J36" s="45"/>
      <c r="K36" s="45"/>
      <c r="L36" s="45"/>
      <c r="M36" s="45"/>
      <c r="N36" s="45">
        <v>1</v>
      </c>
      <c r="O36" s="45" t="s">
        <v>174</v>
      </c>
      <c r="P36" s="45"/>
      <c r="Q36" s="45"/>
      <c r="R36" s="45"/>
      <c r="S36" s="45" t="s">
        <v>62</v>
      </c>
      <c r="T36" s="45" t="s">
        <v>62</v>
      </c>
      <c r="U36" s="45"/>
      <c r="V36" s="45"/>
      <c r="W36" s="45"/>
      <c r="X36" s="45"/>
      <c r="Y36" s="45"/>
      <c r="Z36" s="45"/>
      <c r="AA36" s="45"/>
    </row>
    <row r="37" spans="1:27" s="36" customFormat="1" ht="20.25" customHeight="1" x14ac:dyDescent="0.25">
      <c r="A37" s="45">
        <v>27</v>
      </c>
      <c r="B37" s="59" t="s">
        <v>175</v>
      </c>
      <c r="C37" s="45">
        <v>1</v>
      </c>
      <c r="D37" s="58" t="s">
        <v>176</v>
      </c>
      <c r="E37" s="58" t="s">
        <v>66</v>
      </c>
      <c r="F37" s="45">
        <v>7</v>
      </c>
      <c r="G37" s="45" t="s">
        <v>169</v>
      </c>
      <c r="H37" s="45">
        <v>2</v>
      </c>
      <c r="I37" s="45"/>
      <c r="J37" s="45"/>
      <c r="K37" s="45"/>
      <c r="L37" s="45"/>
      <c r="M37" s="45"/>
      <c r="N37" s="45">
        <v>6</v>
      </c>
      <c r="O37" s="45">
        <v>1.4</v>
      </c>
      <c r="P37" s="45"/>
      <c r="Q37" s="45"/>
      <c r="R37" s="45"/>
      <c r="S37" s="45" t="s">
        <v>62</v>
      </c>
      <c r="T37" s="45" t="s">
        <v>62</v>
      </c>
      <c r="U37" s="45"/>
      <c r="V37" s="45"/>
      <c r="W37" s="45"/>
      <c r="X37" s="45"/>
      <c r="Y37" s="45"/>
      <c r="Z37" s="45"/>
      <c r="AA37" s="45"/>
    </row>
    <row r="38" spans="1:27" s="36" customFormat="1" ht="20.25" customHeight="1" x14ac:dyDescent="0.25">
      <c r="A38" s="45">
        <v>28</v>
      </c>
      <c r="B38" s="59" t="s">
        <v>177</v>
      </c>
      <c r="C38" s="45">
        <v>1</v>
      </c>
      <c r="D38" s="46">
        <v>32928</v>
      </c>
      <c r="E38" s="58" t="s">
        <v>81</v>
      </c>
      <c r="F38" s="45">
        <v>4</v>
      </c>
      <c r="G38" s="45" t="s">
        <v>169</v>
      </c>
      <c r="H38" s="45">
        <v>2</v>
      </c>
      <c r="I38" s="45"/>
      <c r="J38" s="45"/>
      <c r="K38" s="45"/>
      <c r="L38" s="45"/>
      <c r="M38" s="45"/>
      <c r="N38" s="45">
        <v>1.2</v>
      </c>
      <c r="O38" s="45" t="s">
        <v>178</v>
      </c>
      <c r="P38" s="45"/>
      <c r="Q38" s="45"/>
      <c r="R38" s="45"/>
      <c r="S38" s="45" t="s">
        <v>62</v>
      </c>
      <c r="T38" s="45"/>
      <c r="U38" s="45"/>
      <c r="V38" s="45"/>
      <c r="W38" s="45"/>
      <c r="X38" s="45"/>
      <c r="Y38" s="45"/>
      <c r="Z38" s="45"/>
      <c r="AA38" s="45"/>
    </row>
    <row r="39" spans="1:27" s="36" customFormat="1" ht="20.25" customHeight="1" x14ac:dyDescent="0.25">
      <c r="A39" s="45">
        <v>29</v>
      </c>
      <c r="B39" s="59" t="s">
        <v>179</v>
      </c>
      <c r="C39" s="45">
        <v>1</v>
      </c>
      <c r="D39" s="58" t="s">
        <v>180</v>
      </c>
      <c r="E39" s="58" t="s">
        <v>66</v>
      </c>
      <c r="F39" s="45">
        <v>4</v>
      </c>
      <c r="G39" s="45" t="s">
        <v>169</v>
      </c>
      <c r="H39" s="45">
        <v>2</v>
      </c>
      <c r="I39" s="45"/>
      <c r="J39" s="45"/>
      <c r="K39" s="45"/>
      <c r="L39" s="45"/>
      <c r="M39" s="45"/>
      <c r="N39" s="45">
        <v>1.6</v>
      </c>
      <c r="O39" s="45" t="s">
        <v>108</v>
      </c>
      <c r="P39" s="45"/>
      <c r="Q39" s="45"/>
      <c r="R39" s="45"/>
      <c r="S39" s="45" t="s">
        <v>62</v>
      </c>
      <c r="T39" s="45" t="s">
        <v>62</v>
      </c>
      <c r="U39" s="45"/>
      <c r="V39" s="45"/>
      <c r="W39" s="45"/>
      <c r="X39" s="45"/>
      <c r="Y39" s="45"/>
      <c r="Z39" s="45"/>
      <c r="AA39" s="45"/>
    </row>
    <row r="40" spans="1:27" s="36" customFormat="1" ht="20.25" customHeight="1" x14ac:dyDescent="0.25">
      <c r="A40" s="45">
        <v>30</v>
      </c>
      <c r="B40" s="59" t="s">
        <v>181</v>
      </c>
      <c r="C40" s="45">
        <v>1</v>
      </c>
      <c r="D40" s="58" t="s">
        <v>182</v>
      </c>
      <c r="E40" s="58" t="s">
        <v>66</v>
      </c>
      <c r="F40" s="45">
        <v>3</v>
      </c>
      <c r="G40" s="45" t="s">
        <v>169</v>
      </c>
      <c r="H40" s="45">
        <v>1</v>
      </c>
      <c r="I40" s="45"/>
      <c r="J40" s="45"/>
      <c r="K40" s="45" t="s">
        <v>62</v>
      </c>
      <c r="L40" s="45"/>
      <c r="M40" s="45" t="s">
        <v>62</v>
      </c>
      <c r="N40" s="45">
        <v>2.8</v>
      </c>
      <c r="O40" s="45" t="s">
        <v>183</v>
      </c>
      <c r="P40" s="45"/>
      <c r="Q40" s="45" t="s">
        <v>62</v>
      </c>
      <c r="R40" s="45"/>
      <c r="S40" s="45" t="s">
        <v>62</v>
      </c>
      <c r="T40" s="45"/>
      <c r="U40" s="45"/>
      <c r="V40" s="45"/>
      <c r="W40" s="45"/>
      <c r="X40" s="45"/>
      <c r="Y40" s="45"/>
      <c r="Z40" s="45"/>
      <c r="AA40" s="45"/>
    </row>
    <row r="41" spans="1:27" s="53" customFormat="1" ht="20.25" customHeight="1" x14ac:dyDescent="0.25">
      <c r="A41" s="47"/>
      <c r="B41" s="54" t="s">
        <v>16</v>
      </c>
      <c r="C41" s="47"/>
      <c r="D41" s="47"/>
      <c r="E41" s="47"/>
      <c r="F41" s="47">
        <f>SUM(F11:F40)</f>
        <v>102</v>
      </c>
      <c r="G41" s="47"/>
      <c r="H41" s="47">
        <f>SUM(H11:H40)</f>
        <v>27</v>
      </c>
      <c r="I41" s="47">
        <f t="shared" ref="I41:J41" si="0">SUM(I11:I40)</f>
        <v>2</v>
      </c>
      <c r="J41" s="47">
        <f t="shared" si="0"/>
        <v>0</v>
      </c>
      <c r="K41" s="47">
        <f>COUNTA(K11:K40)</f>
        <v>7</v>
      </c>
      <c r="L41" s="47">
        <f t="shared" ref="L41:M41" si="1">COUNTA(L11:L40)</f>
        <v>0</v>
      </c>
      <c r="M41" s="47">
        <f t="shared" si="1"/>
        <v>7</v>
      </c>
      <c r="N41" s="47"/>
      <c r="O41" s="47"/>
      <c r="P41" s="47">
        <f>COUNTA(P11:P40)</f>
        <v>0</v>
      </c>
      <c r="Q41" s="47">
        <f t="shared" ref="Q41:AA41" si="2">COUNTA(Q11:Q40)</f>
        <v>1</v>
      </c>
      <c r="R41" s="47">
        <f t="shared" si="2"/>
        <v>3</v>
      </c>
      <c r="S41" s="47">
        <f t="shared" si="2"/>
        <v>29</v>
      </c>
      <c r="T41" s="47">
        <f t="shared" si="2"/>
        <v>6</v>
      </c>
      <c r="U41" s="47">
        <f t="shared" si="2"/>
        <v>0</v>
      </c>
      <c r="V41" s="47">
        <f t="shared" si="2"/>
        <v>3</v>
      </c>
      <c r="W41" s="47">
        <f t="shared" si="2"/>
        <v>0</v>
      </c>
      <c r="X41" s="47">
        <f t="shared" si="2"/>
        <v>8</v>
      </c>
      <c r="Y41" s="47">
        <f t="shared" si="2"/>
        <v>5</v>
      </c>
      <c r="Z41" s="47">
        <f t="shared" si="2"/>
        <v>2</v>
      </c>
      <c r="AA41" s="47">
        <f t="shared" si="2"/>
        <v>0</v>
      </c>
    </row>
    <row r="42" spans="1:27" ht="12" customHeight="1" x14ac:dyDescent="0.25">
      <c r="B42" s="39" t="s">
        <v>23</v>
      </c>
      <c r="C42" s="7"/>
      <c r="D42" s="7"/>
      <c r="E42" s="8"/>
      <c r="F42" s="7"/>
      <c r="G42" s="9"/>
      <c r="H42" s="4"/>
      <c r="I42" s="4"/>
      <c r="J42" s="4"/>
      <c r="K42" s="9"/>
      <c r="L42" s="4"/>
      <c r="M42" s="4"/>
      <c r="N42" s="4"/>
    </row>
    <row r="43" spans="1:27" ht="12" customHeight="1" x14ac:dyDescent="0.25">
      <c r="B43" s="40" t="s">
        <v>24</v>
      </c>
      <c r="D43" s="4"/>
      <c r="E43" s="9"/>
      <c r="F43" s="4" t="s">
        <v>26</v>
      </c>
      <c r="G43" s="9"/>
      <c r="H43" s="4" t="s">
        <v>28</v>
      </c>
      <c r="I43" s="4"/>
      <c r="J43" s="4"/>
      <c r="K43" s="9"/>
      <c r="L43" s="4"/>
      <c r="N43" s="4"/>
      <c r="O43" s="4" t="s">
        <v>30</v>
      </c>
      <c r="P43" s="4"/>
      <c r="Q43" s="4"/>
      <c r="R43" s="4"/>
      <c r="S43" s="4"/>
      <c r="T43" s="4" t="s">
        <v>32</v>
      </c>
      <c r="U43" s="4"/>
      <c r="V43" s="4"/>
      <c r="W43" s="4"/>
      <c r="X43" s="4"/>
      <c r="Y43" s="4"/>
      <c r="Z43" s="4"/>
      <c r="AA43" s="4"/>
    </row>
    <row r="44" spans="1:27" ht="12" customHeight="1" x14ac:dyDescent="0.25">
      <c r="B44" s="40" t="s">
        <v>25</v>
      </c>
      <c r="D44" s="4"/>
      <c r="E44" s="9"/>
      <c r="F44" s="4" t="s">
        <v>27</v>
      </c>
      <c r="G44" s="4"/>
      <c r="H44" s="4" t="s">
        <v>29</v>
      </c>
      <c r="I44" s="4"/>
      <c r="J44" s="4"/>
      <c r="K44" s="9"/>
      <c r="L44" s="4"/>
      <c r="N44" s="4"/>
      <c r="O44" s="4" t="s">
        <v>31</v>
      </c>
      <c r="P44" s="4"/>
      <c r="Q44" s="4"/>
      <c r="R44" s="4"/>
      <c r="S44" s="4"/>
      <c r="T44" s="4" t="s">
        <v>33</v>
      </c>
      <c r="U44" s="4"/>
      <c r="V44" s="4"/>
      <c r="W44" s="4"/>
      <c r="X44" s="4"/>
      <c r="Y44" s="4"/>
      <c r="Z44" s="4"/>
      <c r="AA44" s="4"/>
    </row>
    <row r="45" spans="1:27" ht="11.25" customHeight="1" x14ac:dyDescent="0.25">
      <c r="B45" s="82" t="s">
        <v>50</v>
      </c>
      <c r="C45" s="82"/>
      <c r="D45" s="82"/>
      <c r="E45" s="82"/>
      <c r="F45" s="82"/>
      <c r="G45" s="82"/>
      <c r="H45" s="4"/>
      <c r="I45" s="4"/>
      <c r="J45" s="4"/>
      <c r="K45" s="9"/>
      <c r="L45" s="4"/>
      <c r="M45" s="4"/>
      <c r="N45" s="4"/>
    </row>
    <row r="46" spans="1:27" ht="18.75" x14ac:dyDescent="0.25">
      <c r="A46" s="3"/>
      <c r="B46" s="75" t="s">
        <v>22</v>
      </c>
      <c r="C46" s="7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R46" s="74" t="s">
        <v>215</v>
      </c>
      <c r="S46" s="74"/>
      <c r="T46" s="74"/>
      <c r="U46" s="74"/>
      <c r="V46" s="74"/>
      <c r="W46" s="74"/>
      <c r="X46" s="74"/>
      <c r="Y46" s="74"/>
      <c r="Z46" s="74"/>
    </row>
    <row r="47" spans="1:27" ht="18.75" x14ac:dyDescent="0.3">
      <c r="B47" s="50"/>
      <c r="C47" s="5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27" ht="18.75" x14ac:dyDescent="0.3">
      <c r="B48" s="50"/>
      <c r="C48" s="51"/>
    </row>
    <row r="49" spans="1:27" s="3" customFormat="1" ht="20.100000000000001" customHeight="1" x14ac:dyDescent="0.3">
      <c r="A49"/>
      <c r="B49" s="50"/>
      <c r="C49" s="5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3" customFormat="1" ht="20.100000000000001" customHeight="1" x14ac:dyDescent="0.3">
      <c r="A50"/>
      <c r="B50" s="50"/>
      <c r="C50" s="5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s="3" customFormat="1" ht="20.100000000000001" customHeight="1" x14ac:dyDescent="0.3">
      <c r="A51"/>
      <c r="B51" s="73" t="s">
        <v>214</v>
      </c>
      <c r="C51" s="73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s="3" customFormat="1" ht="20.100000000000001" customHeight="1" x14ac:dyDescent="0.25">
      <c r="A52"/>
      <c r="B52" s="37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7" spans="1:27" ht="18.75" customHeight="1" x14ac:dyDescent="0.25"/>
    <row r="58" spans="1:27" ht="18.75" customHeight="1" x14ac:dyDescent="0.25"/>
    <row r="59" spans="1:27" ht="13.5" customHeight="1" x14ac:dyDescent="0.25"/>
    <row r="60" spans="1:27" ht="12.75" customHeight="1" x14ac:dyDescent="0.25"/>
    <row r="61" spans="1:27" ht="11.25" customHeight="1" x14ac:dyDescent="0.25"/>
    <row r="62" spans="1:27" ht="12.75" customHeight="1" x14ac:dyDescent="0.25"/>
  </sheetData>
  <mergeCells count="25">
    <mergeCell ref="R46:Z46"/>
    <mergeCell ref="F6:U6"/>
    <mergeCell ref="G8:G9"/>
    <mergeCell ref="E1:V1"/>
    <mergeCell ref="E2:V2"/>
    <mergeCell ref="E4:R4"/>
    <mergeCell ref="E7:V7"/>
    <mergeCell ref="L8:L9"/>
    <mergeCell ref="M8:M9"/>
    <mergeCell ref="N8:N9"/>
    <mergeCell ref="O8:O9"/>
    <mergeCell ref="P8:AA8"/>
    <mergeCell ref="K8:K9"/>
    <mergeCell ref="H8:J8"/>
    <mergeCell ref="F8:F9"/>
    <mergeCell ref="E8:E9"/>
    <mergeCell ref="B51:C51"/>
    <mergeCell ref="A1:C1"/>
    <mergeCell ref="A2:C2"/>
    <mergeCell ref="A8:A9"/>
    <mergeCell ref="B8:B9"/>
    <mergeCell ref="C8:C9"/>
    <mergeCell ref="B46:C46"/>
    <mergeCell ref="B45:G45"/>
    <mergeCell ref="D8:D9"/>
  </mergeCells>
  <pageMargins left="0" right="0" top="0.48" bottom="0.4" header="0.23" footer="0.2800000000000000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F12" sqref="F12"/>
    </sheetView>
  </sheetViews>
  <sheetFormatPr defaultRowHeight="15.75" x14ac:dyDescent="0.25"/>
  <cols>
    <col min="1" max="1" width="4.625" customWidth="1"/>
    <col min="2" max="2" width="26.125" customWidth="1"/>
    <col min="3" max="3" width="7.25" customWidth="1"/>
    <col min="4" max="4" width="14.625" customWidth="1"/>
    <col min="5" max="5" width="8.25" customWidth="1"/>
    <col min="6" max="6" width="7.125" customWidth="1"/>
    <col min="7" max="7" width="11.125" customWidth="1"/>
    <col min="8" max="8" width="13" customWidth="1"/>
  </cols>
  <sheetData>
    <row r="1" spans="1:17" ht="18.75" x14ac:dyDescent="0.3">
      <c r="D1" s="19" t="s">
        <v>49</v>
      </c>
      <c r="H1" s="19" t="s">
        <v>41</v>
      </c>
    </row>
    <row r="2" spans="1:17" x14ac:dyDescent="0.25">
      <c r="A2" s="83" t="s">
        <v>52</v>
      </c>
      <c r="B2" s="83"/>
      <c r="C2" s="83" t="s">
        <v>37</v>
      </c>
      <c r="D2" s="83"/>
      <c r="E2" s="83"/>
      <c r="F2" s="83"/>
      <c r="G2" s="83"/>
      <c r="H2" s="83"/>
    </row>
    <row r="3" spans="1:17" x14ac:dyDescent="0.25">
      <c r="A3" s="34" t="s">
        <v>49</v>
      </c>
      <c r="B3" s="34"/>
      <c r="C3" s="83" t="s">
        <v>216</v>
      </c>
      <c r="D3" s="83"/>
      <c r="E3" s="83"/>
      <c r="F3" s="83"/>
      <c r="G3" s="83"/>
      <c r="H3" s="83"/>
    </row>
    <row r="4" spans="1:17" x14ac:dyDescent="0.25">
      <c r="A4" s="34"/>
      <c r="B4" s="34"/>
      <c r="C4" s="42"/>
      <c r="D4" s="42"/>
      <c r="E4" s="42"/>
      <c r="F4" s="42"/>
      <c r="G4" s="42"/>
      <c r="H4" s="42"/>
    </row>
    <row r="5" spans="1:17" x14ac:dyDescent="0.25">
      <c r="C5" s="90" t="s">
        <v>219</v>
      </c>
      <c r="D5" s="90"/>
      <c r="E5" s="90"/>
      <c r="F5" s="90"/>
      <c r="G5" s="90"/>
      <c r="H5" s="90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25">
      <c r="C6" s="44"/>
      <c r="D6" s="44"/>
      <c r="E6" s="44"/>
      <c r="F6" s="44"/>
      <c r="G6" s="44"/>
      <c r="H6" s="44"/>
      <c r="I6" s="35"/>
      <c r="J6" s="35"/>
      <c r="K6" s="35"/>
      <c r="L6" s="35"/>
      <c r="M6" s="35"/>
      <c r="N6" s="35"/>
      <c r="O6" s="35"/>
      <c r="P6" s="35"/>
      <c r="Q6" s="35"/>
    </row>
    <row r="7" spans="1:17" ht="18.75" x14ac:dyDescent="0.25">
      <c r="A7" s="75" t="s">
        <v>48</v>
      </c>
      <c r="B7" s="75"/>
      <c r="C7" s="75"/>
      <c r="D7" s="75"/>
      <c r="E7" s="75"/>
      <c r="F7" s="75"/>
      <c r="G7" s="75"/>
      <c r="H7" s="75"/>
    </row>
    <row r="8" spans="1:17" x14ac:dyDescent="0.25">
      <c r="A8" s="24"/>
      <c r="B8" s="24"/>
      <c r="C8" s="24"/>
      <c r="D8" s="24"/>
      <c r="E8" s="24"/>
      <c r="F8" s="24"/>
      <c r="G8" s="24"/>
    </row>
    <row r="9" spans="1:17" ht="59.25" customHeight="1" x14ac:dyDescent="0.25">
      <c r="A9" s="17" t="s">
        <v>2</v>
      </c>
      <c r="B9" s="18" t="s">
        <v>3</v>
      </c>
      <c r="C9" s="18" t="s">
        <v>36</v>
      </c>
      <c r="D9" s="18" t="s">
        <v>9</v>
      </c>
      <c r="E9" s="18" t="s">
        <v>4</v>
      </c>
      <c r="F9" s="18" t="s">
        <v>5</v>
      </c>
      <c r="G9" s="23" t="s">
        <v>78</v>
      </c>
      <c r="H9" s="30" t="s">
        <v>53</v>
      </c>
    </row>
    <row r="10" spans="1:17" ht="21.75" customHeight="1" x14ac:dyDescent="0.25">
      <c r="A10" s="28" t="s">
        <v>7</v>
      </c>
      <c r="B10" s="28" t="s">
        <v>8</v>
      </c>
      <c r="C10" s="28">
        <v>1</v>
      </c>
      <c r="D10" s="28">
        <v>2</v>
      </c>
      <c r="E10" s="28">
        <v>3</v>
      </c>
      <c r="F10" s="28">
        <v>4</v>
      </c>
      <c r="G10" s="29">
        <v>5</v>
      </c>
      <c r="H10" s="28">
        <v>6</v>
      </c>
    </row>
    <row r="11" spans="1:17" s="36" customFormat="1" ht="21.75" customHeight="1" x14ac:dyDescent="0.25">
      <c r="A11" s="62">
        <v>1</v>
      </c>
      <c r="B11" s="63" t="s">
        <v>117</v>
      </c>
      <c r="C11" s="64">
        <v>1</v>
      </c>
      <c r="D11" s="65" t="s">
        <v>118</v>
      </c>
      <c r="E11" s="65" t="s">
        <v>81</v>
      </c>
      <c r="F11" s="64">
        <v>3</v>
      </c>
      <c r="G11" s="64" t="s">
        <v>114</v>
      </c>
      <c r="H11" s="62">
        <v>1</v>
      </c>
    </row>
    <row r="12" spans="1:17" s="36" customFormat="1" ht="21.75" customHeight="1" x14ac:dyDescent="0.25">
      <c r="A12" s="62">
        <v>2</v>
      </c>
      <c r="B12" s="63" t="s">
        <v>119</v>
      </c>
      <c r="C12" s="64">
        <v>2</v>
      </c>
      <c r="D12" s="65" t="s">
        <v>120</v>
      </c>
      <c r="E12" s="65" t="s">
        <v>81</v>
      </c>
      <c r="F12" s="64">
        <v>4</v>
      </c>
      <c r="G12" s="64" t="s">
        <v>114</v>
      </c>
      <c r="H12" s="62">
        <v>1</v>
      </c>
    </row>
    <row r="13" spans="1:17" s="36" customFormat="1" ht="21.75" customHeight="1" x14ac:dyDescent="0.25">
      <c r="A13" s="62">
        <v>3</v>
      </c>
      <c r="B13" s="63" t="s">
        <v>121</v>
      </c>
      <c r="C13" s="64">
        <v>1</v>
      </c>
      <c r="D13" s="66">
        <v>30541</v>
      </c>
      <c r="E13" s="65" t="s">
        <v>81</v>
      </c>
      <c r="F13" s="64">
        <v>3</v>
      </c>
      <c r="G13" s="64" t="s">
        <v>114</v>
      </c>
      <c r="H13" s="62">
        <v>1</v>
      </c>
    </row>
    <row r="14" spans="1:17" s="36" customFormat="1" ht="21.75" customHeight="1" x14ac:dyDescent="0.25">
      <c r="A14" s="62">
        <v>4</v>
      </c>
      <c r="B14" s="63" t="s">
        <v>122</v>
      </c>
      <c r="C14" s="64">
        <v>1</v>
      </c>
      <c r="D14" s="66">
        <v>27835</v>
      </c>
      <c r="E14" s="65" t="s">
        <v>81</v>
      </c>
      <c r="F14" s="64">
        <v>4</v>
      </c>
      <c r="G14" s="64" t="s">
        <v>114</v>
      </c>
      <c r="H14" s="62">
        <v>1</v>
      </c>
    </row>
    <row r="15" spans="1:17" s="36" customFormat="1" ht="21.75" customHeight="1" x14ac:dyDescent="0.25">
      <c r="A15" s="62">
        <v>5</v>
      </c>
      <c r="B15" s="67" t="s">
        <v>134</v>
      </c>
      <c r="C15" s="62">
        <v>1</v>
      </c>
      <c r="D15" s="68">
        <v>28297</v>
      </c>
      <c r="E15" s="69" t="s">
        <v>81</v>
      </c>
      <c r="F15" s="62">
        <v>5</v>
      </c>
      <c r="G15" s="70" t="s">
        <v>128</v>
      </c>
      <c r="H15" s="62">
        <v>2</v>
      </c>
    </row>
    <row r="16" spans="1:17" s="36" customFormat="1" ht="21.75" customHeight="1" x14ac:dyDescent="0.25">
      <c r="A16" s="62">
        <v>6</v>
      </c>
      <c r="B16" s="67" t="s">
        <v>131</v>
      </c>
      <c r="C16" s="62">
        <v>1</v>
      </c>
      <c r="D16" s="68">
        <v>21289</v>
      </c>
      <c r="E16" s="69" t="s">
        <v>81</v>
      </c>
      <c r="F16" s="62">
        <v>4</v>
      </c>
      <c r="G16" s="70" t="s">
        <v>128</v>
      </c>
      <c r="H16" s="62">
        <v>1</v>
      </c>
    </row>
    <row r="17" spans="1:8" s="36" customFormat="1" ht="21.75" customHeight="1" x14ac:dyDescent="0.25">
      <c r="A17" s="62">
        <v>7</v>
      </c>
      <c r="B17" s="67" t="s">
        <v>130</v>
      </c>
      <c r="C17" s="62">
        <v>1</v>
      </c>
      <c r="D17" s="68">
        <v>20510</v>
      </c>
      <c r="E17" s="69" t="s">
        <v>66</v>
      </c>
      <c r="F17" s="62">
        <v>2</v>
      </c>
      <c r="G17" s="70" t="s">
        <v>128</v>
      </c>
      <c r="H17" s="62">
        <v>1</v>
      </c>
    </row>
    <row r="18" spans="1:8" s="36" customFormat="1" ht="21.75" customHeight="1" x14ac:dyDescent="0.25">
      <c r="A18" s="62">
        <v>8</v>
      </c>
      <c r="B18" s="48" t="s">
        <v>69</v>
      </c>
      <c r="C18" s="45">
        <v>1</v>
      </c>
      <c r="D18" s="46">
        <v>22977</v>
      </c>
      <c r="E18" s="58" t="s">
        <v>66</v>
      </c>
      <c r="F18" s="45">
        <v>2</v>
      </c>
      <c r="G18" s="45" t="s">
        <v>60</v>
      </c>
      <c r="H18" s="62">
        <v>1</v>
      </c>
    </row>
    <row r="19" spans="1:8" s="36" customFormat="1" ht="21.75" customHeight="1" x14ac:dyDescent="0.25">
      <c r="A19" s="62">
        <v>9</v>
      </c>
      <c r="B19" s="67" t="s">
        <v>77</v>
      </c>
      <c r="C19" s="62">
        <v>1</v>
      </c>
      <c r="D19" s="68">
        <v>31828</v>
      </c>
      <c r="E19" s="69" t="s">
        <v>66</v>
      </c>
      <c r="F19" s="62">
        <v>2</v>
      </c>
      <c r="G19" s="70" t="s">
        <v>60</v>
      </c>
      <c r="H19" s="62">
        <v>2</v>
      </c>
    </row>
    <row r="20" spans="1:8" s="36" customFormat="1" ht="21.75" customHeight="1" x14ac:dyDescent="0.25">
      <c r="A20" s="62">
        <v>10</v>
      </c>
      <c r="B20" s="67" t="s">
        <v>161</v>
      </c>
      <c r="C20" s="62">
        <v>1</v>
      </c>
      <c r="D20" s="68">
        <v>36538</v>
      </c>
      <c r="E20" s="69" t="s">
        <v>66</v>
      </c>
      <c r="F20" s="62">
        <v>5</v>
      </c>
      <c r="G20" s="62" t="s">
        <v>138</v>
      </c>
      <c r="H20" s="62">
        <v>2</v>
      </c>
    </row>
    <row r="21" spans="1:8" s="36" customFormat="1" ht="21.75" customHeight="1" x14ac:dyDescent="0.25">
      <c r="A21" s="62">
        <v>11</v>
      </c>
      <c r="B21" s="67" t="s">
        <v>152</v>
      </c>
      <c r="C21" s="62">
        <v>2</v>
      </c>
      <c r="D21" s="68">
        <v>23974</v>
      </c>
      <c r="E21" s="69" t="s">
        <v>147</v>
      </c>
      <c r="F21" s="62">
        <v>3</v>
      </c>
      <c r="G21" s="62" t="s">
        <v>138</v>
      </c>
      <c r="H21" s="62">
        <v>1</v>
      </c>
    </row>
    <row r="22" spans="1:8" s="36" customFormat="1" ht="21.75" customHeight="1" x14ac:dyDescent="0.25">
      <c r="A22" s="62">
        <v>12</v>
      </c>
      <c r="B22" s="67" t="s">
        <v>153</v>
      </c>
      <c r="C22" s="62">
        <v>2</v>
      </c>
      <c r="D22" s="68">
        <v>22757</v>
      </c>
      <c r="E22" s="69" t="s">
        <v>147</v>
      </c>
      <c r="F22" s="62">
        <v>5</v>
      </c>
      <c r="G22" s="62" t="s">
        <v>138</v>
      </c>
      <c r="H22" s="62">
        <v>1</v>
      </c>
    </row>
    <row r="23" spans="1:8" s="36" customFormat="1" ht="21.75" customHeight="1" x14ac:dyDescent="0.25">
      <c r="A23" s="62">
        <v>13</v>
      </c>
      <c r="B23" s="67" t="s">
        <v>162</v>
      </c>
      <c r="C23" s="62">
        <v>2</v>
      </c>
      <c r="D23" s="69" t="s">
        <v>163</v>
      </c>
      <c r="E23" s="69" t="s">
        <v>147</v>
      </c>
      <c r="F23" s="62">
        <v>5</v>
      </c>
      <c r="G23" s="62" t="s">
        <v>138</v>
      </c>
      <c r="H23" s="62">
        <v>2</v>
      </c>
    </row>
    <row r="24" spans="1:8" s="36" customFormat="1" ht="21.75" customHeight="1" x14ac:dyDescent="0.25">
      <c r="A24" s="62">
        <v>14</v>
      </c>
      <c r="B24" s="67" t="s">
        <v>206</v>
      </c>
      <c r="C24" s="62">
        <v>1</v>
      </c>
      <c r="D24" s="69" t="s">
        <v>207</v>
      </c>
      <c r="E24" s="69" t="s">
        <v>66</v>
      </c>
      <c r="F24" s="62">
        <v>4</v>
      </c>
      <c r="G24" s="62" t="s">
        <v>187</v>
      </c>
      <c r="H24" s="62">
        <v>2</v>
      </c>
    </row>
    <row r="25" spans="1:8" s="36" customFormat="1" ht="21.75" customHeight="1" x14ac:dyDescent="0.25">
      <c r="A25" s="62">
        <v>15</v>
      </c>
      <c r="B25" s="67" t="s">
        <v>208</v>
      </c>
      <c r="C25" s="62">
        <v>1</v>
      </c>
      <c r="D25" s="68">
        <v>26650</v>
      </c>
      <c r="E25" s="69" t="s">
        <v>66</v>
      </c>
      <c r="F25" s="62">
        <v>6</v>
      </c>
      <c r="G25" s="62" t="s">
        <v>187</v>
      </c>
      <c r="H25" s="62">
        <v>2</v>
      </c>
    </row>
    <row r="26" spans="1:8" s="36" customFormat="1" ht="21.75" customHeight="1" x14ac:dyDescent="0.25">
      <c r="A26" s="62">
        <v>16</v>
      </c>
      <c r="B26" s="67" t="s">
        <v>209</v>
      </c>
      <c r="C26" s="62">
        <v>1</v>
      </c>
      <c r="D26" s="68">
        <v>28959</v>
      </c>
      <c r="E26" s="69" t="s">
        <v>66</v>
      </c>
      <c r="F26" s="62">
        <v>3</v>
      </c>
      <c r="G26" s="62" t="s">
        <v>187</v>
      </c>
      <c r="H26" s="62">
        <v>1</v>
      </c>
    </row>
    <row r="27" spans="1:8" s="36" customFormat="1" ht="21.75" customHeight="1" x14ac:dyDescent="0.25">
      <c r="A27" s="62">
        <v>17</v>
      </c>
      <c r="B27" s="67" t="s">
        <v>205</v>
      </c>
      <c r="C27" s="62">
        <v>1</v>
      </c>
      <c r="D27" s="68">
        <v>30759</v>
      </c>
      <c r="E27" s="69" t="s">
        <v>66</v>
      </c>
      <c r="F27" s="62">
        <v>4</v>
      </c>
      <c r="G27" s="62" t="s">
        <v>187</v>
      </c>
      <c r="H27" s="62">
        <v>1</v>
      </c>
    </row>
    <row r="28" spans="1:8" s="36" customFormat="1" ht="21.75" customHeight="1" x14ac:dyDescent="0.25">
      <c r="A28" s="62">
        <v>18</v>
      </c>
      <c r="B28" s="67" t="s">
        <v>99</v>
      </c>
      <c r="C28" s="62">
        <v>1</v>
      </c>
      <c r="D28" s="68">
        <v>29110</v>
      </c>
      <c r="E28" s="69" t="s">
        <v>81</v>
      </c>
      <c r="F28" s="62">
        <v>4</v>
      </c>
      <c r="G28" s="62" t="s">
        <v>82</v>
      </c>
      <c r="H28" s="62">
        <v>2</v>
      </c>
    </row>
    <row r="29" spans="1:8" s="36" customFormat="1" ht="21.75" customHeight="1" x14ac:dyDescent="0.25">
      <c r="A29" s="62">
        <v>19</v>
      </c>
      <c r="B29" s="67" t="s">
        <v>184</v>
      </c>
      <c r="C29" s="62">
        <v>1</v>
      </c>
      <c r="D29" s="68">
        <v>34955</v>
      </c>
      <c r="E29" s="69" t="s">
        <v>66</v>
      </c>
      <c r="F29" s="62">
        <v>3</v>
      </c>
      <c r="G29" s="62" t="s">
        <v>169</v>
      </c>
      <c r="H29" s="62">
        <v>2</v>
      </c>
    </row>
    <row r="30" spans="1:8" s="36" customFormat="1" ht="21.75" customHeight="1" x14ac:dyDescent="0.25">
      <c r="A30" s="62">
        <v>20</v>
      </c>
      <c r="B30" s="67" t="s">
        <v>185</v>
      </c>
      <c r="C30" s="62">
        <v>1</v>
      </c>
      <c r="D30" s="68">
        <v>18310</v>
      </c>
      <c r="E30" s="69" t="s">
        <v>66</v>
      </c>
      <c r="F30" s="62">
        <v>2</v>
      </c>
      <c r="G30" s="62" t="s">
        <v>169</v>
      </c>
      <c r="H30" s="62">
        <v>2</v>
      </c>
    </row>
    <row r="31" spans="1:8" s="36" customFormat="1" ht="21.75" customHeight="1" x14ac:dyDescent="0.25">
      <c r="A31" s="62">
        <v>21</v>
      </c>
      <c r="B31" s="67" t="s">
        <v>172</v>
      </c>
      <c r="C31" s="62">
        <v>1</v>
      </c>
      <c r="D31" s="69" t="s">
        <v>173</v>
      </c>
      <c r="E31" s="69" t="s">
        <v>66</v>
      </c>
      <c r="F31" s="62">
        <v>4</v>
      </c>
      <c r="G31" s="62" t="s">
        <v>169</v>
      </c>
      <c r="H31" s="62">
        <v>1</v>
      </c>
    </row>
    <row r="32" spans="1:8" ht="21.75" customHeight="1" x14ac:dyDescent="0.25">
      <c r="A32" s="28"/>
      <c r="B32" s="33" t="s">
        <v>55</v>
      </c>
      <c r="C32" s="28"/>
      <c r="D32" s="28"/>
      <c r="E32" s="28"/>
      <c r="F32" s="33">
        <f>SUM(F11:F31)</f>
        <v>77</v>
      </c>
      <c r="G32" s="28"/>
      <c r="H32" s="28"/>
    </row>
    <row r="33" spans="1:15" x14ac:dyDescent="0.25">
      <c r="A33" s="25"/>
      <c r="B33" s="26"/>
      <c r="C33" s="25"/>
      <c r="D33" s="25"/>
      <c r="E33" s="25"/>
      <c r="F33" s="25"/>
      <c r="G33" s="25"/>
      <c r="H33" s="27"/>
    </row>
    <row r="34" spans="1:15" ht="18.75" x14ac:dyDescent="0.25">
      <c r="B34" s="75" t="s">
        <v>22</v>
      </c>
      <c r="C34" s="75"/>
      <c r="D34" s="21"/>
      <c r="E34" s="74" t="s">
        <v>215</v>
      </c>
      <c r="F34" s="74"/>
      <c r="G34" s="74"/>
      <c r="H34" s="74"/>
      <c r="I34" s="55"/>
      <c r="J34" s="55"/>
      <c r="K34" s="55"/>
      <c r="L34" s="55"/>
      <c r="M34" s="55"/>
      <c r="N34" s="55"/>
      <c r="O34" s="55"/>
    </row>
    <row r="35" spans="1:15" ht="18.75" x14ac:dyDescent="0.3">
      <c r="B35" s="50"/>
      <c r="C35" s="51"/>
      <c r="D35" s="4"/>
      <c r="E35" s="9"/>
      <c r="F35" s="4"/>
      <c r="G35" s="4"/>
    </row>
    <row r="36" spans="1:15" ht="18.75" x14ac:dyDescent="0.3">
      <c r="B36" s="50"/>
      <c r="C36" s="51"/>
      <c r="D36" s="4"/>
      <c r="E36" s="9"/>
      <c r="F36" s="4"/>
      <c r="G36" s="4"/>
    </row>
    <row r="37" spans="1:15" ht="24.75" customHeight="1" x14ac:dyDescent="0.3">
      <c r="B37" s="50"/>
      <c r="C37" s="51"/>
      <c r="D37" s="6"/>
      <c r="E37" s="6"/>
      <c r="F37" s="93"/>
      <c r="G37" s="93"/>
    </row>
    <row r="38" spans="1:15" ht="24.75" customHeight="1" x14ac:dyDescent="0.3">
      <c r="A38" s="4"/>
      <c r="B38" s="50"/>
      <c r="C38" s="51"/>
      <c r="D38" s="4"/>
      <c r="E38" s="4"/>
      <c r="F38" s="92"/>
      <c r="G38" s="92"/>
    </row>
    <row r="39" spans="1:15" ht="24.75" customHeight="1" x14ac:dyDescent="0.3">
      <c r="B39" s="73" t="s">
        <v>214</v>
      </c>
      <c r="C39" s="73"/>
      <c r="F39" s="2"/>
      <c r="G39" s="1"/>
    </row>
    <row r="40" spans="1:15" ht="24.75" customHeight="1" x14ac:dyDescent="0.25">
      <c r="A40" s="3"/>
      <c r="B40" s="5"/>
      <c r="C40" s="3"/>
      <c r="D40" s="3"/>
      <c r="E40" s="3"/>
      <c r="F40" s="3"/>
      <c r="G40" s="3"/>
    </row>
    <row r="41" spans="1:15" ht="24.75" customHeight="1" x14ac:dyDescent="0.25">
      <c r="A41" s="3"/>
      <c r="B41" s="4"/>
      <c r="C41" s="4"/>
      <c r="D41" s="4"/>
      <c r="E41" s="4"/>
      <c r="F41" s="4"/>
      <c r="G41" s="4"/>
    </row>
    <row r="42" spans="1:15" ht="24.75" customHeight="1" x14ac:dyDescent="0.25">
      <c r="A42" s="3"/>
      <c r="B42" s="91"/>
      <c r="C42" s="91"/>
      <c r="D42" s="4"/>
      <c r="E42" s="4"/>
      <c r="F42" s="4"/>
      <c r="G42" s="4"/>
    </row>
    <row r="43" spans="1:15" ht="24.75" customHeight="1" x14ac:dyDescent="0.25">
      <c r="A43" s="3"/>
      <c r="B43" s="92"/>
      <c r="C43" s="92"/>
      <c r="D43" s="4"/>
      <c r="E43" s="4"/>
      <c r="F43" s="4"/>
      <c r="G43" s="4"/>
    </row>
    <row r="44" spans="1:15" ht="24.75" customHeight="1" x14ac:dyDescent="0.25">
      <c r="B44" s="4"/>
      <c r="C44" s="4"/>
      <c r="D44" s="4"/>
      <c r="E44" s="4"/>
      <c r="F44" s="4"/>
      <c r="G44" s="4"/>
    </row>
    <row r="45" spans="1:15" ht="24.75" customHeight="1" x14ac:dyDescent="0.25"/>
    <row r="46" spans="1:15" ht="24.75" customHeight="1" x14ac:dyDescent="0.25"/>
    <row r="47" spans="1:15" ht="24.75" customHeight="1" x14ac:dyDescent="0.25"/>
    <row r="48" spans="1:15" ht="24.75" customHeight="1" x14ac:dyDescent="0.25"/>
    <row r="49" ht="24.75" customHeight="1" x14ac:dyDescent="0.25"/>
    <row r="50" ht="24.75" customHeight="1" x14ac:dyDescent="0.25"/>
    <row r="51" ht="24.75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</sheetData>
  <mergeCells count="12">
    <mergeCell ref="B43:C43"/>
    <mergeCell ref="B34:C34"/>
    <mergeCell ref="F37:G37"/>
    <mergeCell ref="F38:G38"/>
    <mergeCell ref="A7:H7"/>
    <mergeCell ref="A2:B2"/>
    <mergeCell ref="C2:H2"/>
    <mergeCell ref="C3:H3"/>
    <mergeCell ref="B42:C42"/>
    <mergeCell ref="C5:H5"/>
    <mergeCell ref="B39:C39"/>
    <mergeCell ref="E34:H34"/>
  </mergeCells>
  <pageMargins left="0.25" right="0.25" top="0.21" bottom="0.28999999999999998" header="0.16" footer="0.2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F14" sqref="F14"/>
    </sheetView>
  </sheetViews>
  <sheetFormatPr defaultRowHeight="15.75" x14ac:dyDescent="0.25"/>
  <cols>
    <col min="1" max="1" width="5" customWidth="1"/>
    <col min="2" max="2" width="25.25" customWidth="1"/>
    <col min="3" max="3" width="7.75" customWidth="1"/>
    <col min="4" max="4" width="13" customWidth="1"/>
    <col min="5" max="5" width="7.625" customWidth="1"/>
    <col min="6" max="6" width="7.125" customWidth="1"/>
    <col min="7" max="7" width="12.125" customWidth="1"/>
    <col min="8" max="8" width="13.875" customWidth="1"/>
  </cols>
  <sheetData>
    <row r="1" spans="1:8" ht="18.75" x14ac:dyDescent="0.3">
      <c r="G1" s="19" t="s">
        <v>49</v>
      </c>
      <c r="H1" s="19" t="s">
        <v>42</v>
      </c>
    </row>
    <row r="2" spans="1:8" x14ac:dyDescent="0.25">
      <c r="A2" s="83" t="s">
        <v>52</v>
      </c>
      <c r="B2" s="83"/>
      <c r="C2" s="83" t="s">
        <v>37</v>
      </c>
      <c r="D2" s="83"/>
      <c r="E2" s="83"/>
      <c r="F2" s="83"/>
      <c r="G2" s="83"/>
    </row>
    <row r="3" spans="1:8" x14ac:dyDescent="0.25">
      <c r="A3" s="34" t="s">
        <v>49</v>
      </c>
      <c r="B3" s="34" t="s">
        <v>49</v>
      </c>
      <c r="C3" s="83" t="s">
        <v>216</v>
      </c>
      <c r="D3" s="83"/>
      <c r="E3" s="83"/>
      <c r="F3" s="83"/>
      <c r="G3" s="83"/>
    </row>
    <row r="4" spans="1:8" x14ac:dyDescent="0.25">
      <c r="C4" s="35" t="s">
        <v>49</v>
      </c>
      <c r="D4" s="35"/>
      <c r="E4" s="35"/>
      <c r="F4" s="35"/>
      <c r="G4" s="35"/>
      <c r="H4" s="35"/>
    </row>
    <row r="5" spans="1:8" x14ac:dyDescent="0.25">
      <c r="C5" s="90" t="s">
        <v>219</v>
      </c>
      <c r="D5" s="90"/>
      <c r="E5" s="90"/>
      <c r="F5" s="90"/>
      <c r="G5" s="90"/>
      <c r="H5" s="35"/>
    </row>
    <row r="6" spans="1:8" x14ac:dyDescent="0.25">
      <c r="E6" s="20"/>
      <c r="F6" s="20"/>
      <c r="G6" s="20"/>
    </row>
    <row r="7" spans="1:8" ht="18.75" customHeight="1" x14ac:dyDescent="0.25">
      <c r="A7" s="75" t="s">
        <v>38</v>
      </c>
      <c r="B7" s="75"/>
      <c r="C7" s="75"/>
      <c r="D7" s="75"/>
      <c r="E7" s="75"/>
      <c r="F7" s="75"/>
      <c r="G7" s="75"/>
      <c r="H7" s="75"/>
    </row>
    <row r="8" spans="1:8" x14ac:dyDescent="0.25">
      <c r="A8" s="22"/>
      <c r="B8" s="22"/>
      <c r="C8" s="22"/>
      <c r="D8" s="22"/>
      <c r="E8" s="22"/>
      <c r="F8" s="22"/>
      <c r="G8" s="22"/>
    </row>
    <row r="9" spans="1:8" ht="51" x14ac:dyDescent="0.25">
      <c r="A9" s="17" t="s">
        <v>2</v>
      </c>
      <c r="B9" s="18" t="s">
        <v>3</v>
      </c>
      <c r="C9" s="18" t="s">
        <v>36</v>
      </c>
      <c r="D9" s="18" t="s">
        <v>9</v>
      </c>
      <c r="E9" s="18" t="s">
        <v>4</v>
      </c>
      <c r="F9" s="18" t="s">
        <v>5</v>
      </c>
      <c r="G9" s="18" t="s">
        <v>44</v>
      </c>
      <c r="H9" s="30" t="s">
        <v>54</v>
      </c>
    </row>
    <row r="10" spans="1:8" s="31" customFormat="1" ht="22.5" customHeight="1" x14ac:dyDescent="0.25">
      <c r="A10" s="28" t="s">
        <v>7</v>
      </c>
      <c r="B10" s="28" t="s">
        <v>8</v>
      </c>
      <c r="C10" s="28">
        <v>1</v>
      </c>
      <c r="D10" s="28">
        <v>2</v>
      </c>
      <c r="E10" s="28">
        <v>3</v>
      </c>
      <c r="F10" s="28">
        <v>4</v>
      </c>
      <c r="G10" s="28">
        <v>5</v>
      </c>
      <c r="H10" s="28">
        <v>6</v>
      </c>
    </row>
    <row r="11" spans="1:8" s="71" customFormat="1" ht="22.5" customHeight="1" x14ac:dyDescent="0.25">
      <c r="A11" s="62">
        <v>1</v>
      </c>
      <c r="B11" s="67" t="s">
        <v>110</v>
      </c>
      <c r="C11" s="62">
        <v>2</v>
      </c>
      <c r="D11" s="68">
        <v>25532</v>
      </c>
      <c r="E11" s="69" t="s">
        <v>81</v>
      </c>
      <c r="F11" s="62">
        <v>4</v>
      </c>
      <c r="G11" s="62" t="s">
        <v>103</v>
      </c>
      <c r="H11" s="62">
        <v>1</v>
      </c>
    </row>
    <row r="12" spans="1:8" s="71" customFormat="1" ht="22.5" customHeight="1" x14ac:dyDescent="0.25">
      <c r="A12" s="62">
        <v>2</v>
      </c>
      <c r="B12" s="67" t="s">
        <v>111</v>
      </c>
      <c r="C12" s="62">
        <v>2</v>
      </c>
      <c r="D12" s="68">
        <v>29700</v>
      </c>
      <c r="E12" s="69" t="s">
        <v>81</v>
      </c>
      <c r="F12" s="62">
        <v>4</v>
      </c>
      <c r="G12" s="62" t="s">
        <v>103</v>
      </c>
      <c r="H12" s="62">
        <v>1</v>
      </c>
    </row>
    <row r="13" spans="1:8" s="71" customFormat="1" ht="22.5" customHeight="1" x14ac:dyDescent="0.25">
      <c r="A13" s="62">
        <v>3</v>
      </c>
      <c r="B13" s="67" t="s">
        <v>125</v>
      </c>
      <c r="C13" s="62">
        <v>1</v>
      </c>
      <c r="D13" s="69" t="s">
        <v>126</v>
      </c>
      <c r="E13" s="69" t="s">
        <v>81</v>
      </c>
      <c r="F13" s="62">
        <v>4</v>
      </c>
      <c r="G13" s="62" t="s">
        <v>114</v>
      </c>
      <c r="H13" s="62">
        <v>1</v>
      </c>
    </row>
    <row r="14" spans="1:8" s="71" customFormat="1" ht="22.5" customHeight="1" x14ac:dyDescent="0.25">
      <c r="A14" s="62">
        <v>4</v>
      </c>
      <c r="B14" s="67" t="s">
        <v>135</v>
      </c>
      <c r="C14" s="62">
        <v>1</v>
      </c>
      <c r="D14" s="69" t="s">
        <v>136</v>
      </c>
      <c r="E14" s="69" t="s">
        <v>81</v>
      </c>
      <c r="F14" s="62">
        <v>6</v>
      </c>
      <c r="G14" s="62" t="s">
        <v>128</v>
      </c>
      <c r="H14" s="62">
        <v>1</v>
      </c>
    </row>
    <row r="15" spans="1:8" s="71" customFormat="1" ht="22.5" customHeight="1" x14ac:dyDescent="0.25">
      <c r="A15" s="62">
        <v>5</v>
      </c>
      <c r="B15" s="67" t="s">
        <v>79</v>
      </c>
      <c r="C15" s="62">
        <v>1</v>
      </c>
      <c r="D15" s="68">
        <v>25621</v>
      </c>
      <c r="E15" s="69" t="s">
        <v>66</v>
      </c>
      <c r="F15" s="62">
        <v>4</v>
      </c>
      <c r="G15" s="62" t="s">
        <v>60</v>
      </c>
      <c r="H15" s="62">
        <v>1</v>
      </c>
    </row>
    <row r="16" spans="1:8" s="71" customFormat="1" ht="22.5" customHeight="1" x14ac:dyDescent="0.25">
      <c r="A16" s="62">
        <v>6</v>
      </c>
      <c r="B16" s="67" t="s">
        <v>72</v>
      </c>
      <c r="C16" s="62">
        <v>1</v>
      </c>
      <c r="D16" s="68">
        <v>18427</v>
      </c>
      <c r="E16" s="69" t="s">
        <v>66</v>
      </c>
      <c r="F16" s="62">
        <v>4</v>
      </c>
      <c r="G16" s="62" t="s">
        <v>60</v>
      </c>
      <c r="H16" s="62">
        <v>2</v>
      </c>
    </row>
    <row r="17" spans="1:8" s="71" customFormat="1" ht="22.5" customHeight="1" x14ac:dyDescent="0.25">
      <c r="A17" s="62">
        <v>7</v>
      </c>
      <c r="B17" s="67" t="s">
        <v>59</v>
      </c>
      <c r="C17" s="62">
        <v>1</v>
      </c>
      <c r="D17" s="68">
        <v>16330</v>
      </c>
      <c r="E17" s="69" t="s">
        <v>66</v>
      </c>
      <c r="F17" s="62">
        <v>5</v>
      </c>
      <c r="G17" s="62" t="s">
        <v>60</v>
      </c>
      <c r="H17" s="62">
        <v>2</v>
      </c>
    </row>
    <row r="18" spans="1:8" s="71" customFormat="1" ht="22.5" customHeight="1" x14ac:dyDescent="0.25">
      <c r="A18" s="62">
        <v>8</v>
      </c>
      <c r="B18" s="67" t="s">
        <v>164</v>
      </c>
      <c r="C18" s="62">
        <v>1</v>
      </c>
      <c r="D18" s="68">
        <v>27378</v>
      </c>
      <c r="E18" s="69" t="s">
        <v>66</v>
      </c>
      <c r="F18" s="62">
        <v>4</v>
      </c>
      <c r="G18" s="62" t="s">
        <v>138</v>
      </c>
      <c r="H18" s="62">
        <v>1</v>
      </c>
    </row>
    <row r="19" spans="1:8" s="71" customFormat="1" ht="22.5" customHeight="1" x14ac:dyDescent="0.25">
      <c r="A19" s="62">
        <v>9</v>
      </c>
      <c r="B19" s="67" t="s">
        <v>148</v>
      </c>
      <c r="C19" s="62">
        <v>2</v>
      </c>
      <c r="D19" s="72">
        <v>29217</v>
      </c>
      <c r="E19" s="69" t="s">
        <v>66</v>
      </c>
      <c r="F19" s="62">
        <v>4</v>
      </c>
      <c r="G19" s="62" t="s">
        <v>138</v>
      </c>
      <c r="H19" s="62">
        <v>2</v>
      </c>
    </row>
    <row r="20" spans="1:8" s="36" customFormat="1" ht="25.5" customHeight="1" x14ac:dyDescent="0.25">
      <c r="A20" s="62">
        <v>10</v>
      </c>
      <c r="B20" s="67" t="s">
        <v>150</v>
      </c>
      <c r="C20" s="62">
        <v>1</v>
      </c>
      <c r="D20" s="72">
        <v>35607</v>
      </c>
      <c r="E20" s="69" t="s">
        <v>66</v>
      </c>
      <c r="F20" s="62">
        <v>4</v>
      </c>
      <c r="G20" s="62" t="s">
        <v>138</v>
      </c>
      <c r="H20" s="62">
        <v>2</v>
      </c>
    </row>
    <row r="21" spans="1:8" s="36" customFormat="1" ht="25.5" customHeight="1" x14ac:dyDescent="0.25">
      <c r="A21" s="62">
        <v>11</v>
      </c>
      <c r="B21" s="67" t="s">
        <v>165</v>
      </c>
      <c r="C21" s="62">
        <v>1</v>
      </c>
      <c r="D21" s="68">
        <v>30402</v>
      </c>
      <c r="E21" s="69" t="s">
        <v>66</v>
      </c>
      <c r="F21" s="62">
        <v>3</v>
      </c>
      <c r="G21" s="64" t="s">
        <v>138</v>
      </c>
      <c r="H21" s="62">
        <v>1</v>
      </c>
    </row>
    <row r="22" spans="1:8" s="36" customFormat="1" ht="25.5" customHeight="1" x14ac:dyDescent="0.25">
      <c r="A22" s="62">
        <v>12</v>
      </c>
      <c r="B22" s="67" t="s">
        <v>166</v>
      </c>
      <c r="C22" s="62">
        <v>1</v>
      </c>
      <c r="D22" s="69" t="s">
        <v>167</v>
      </c>
      <c r="E22" s="69" t="s">
        <v>66</v>
      </c>
      <c r="F22" s="62">
        <v>3</v>
      </c>
      <c r="G22" s="62" t="s">
        <v>138</v>
      </c>
      <c r="H22" s="62">
        <v>1</v>
      </c>
    </row>
    <row r="23" spans="1:8" s="36" customFormat="1" ht="25.5" customHeight="1" x14ac:dyDescent="0.25">
      <c r="A23" s="62">
        <v>13</v>
      </c>
      <c r="B23" s="67" t="s">
        <v>210</v>
      </c>
      <c r="C23" s="62">
        <v>1</v>
      </c>
      <c r="D23" s="68">
        <v>30160</v>
      </c>
      <c r="E23" s="69" t="s">
        <v>66</v>
      </c>
      <c r="F23" s="62">
        <v>4</v>
      </c>
      <c r="G23" s="62" t="s">
        <v>211</v>
      </c>
      <c r="H23" s="62">
        <v>1</v>
      </c>
    </row>
    <row r="24" spans="1:8" s="36" customFormat="1" ht="25.5" customHeight="1" x14ac:dyDescent="0.25">
      <c r="A24" s="62">
        <v>14</v>
      </c>
      <c r="B24" s="67" t="s">
        <v>212</v>
      </c>
      <c r="C24" s="62">
        <v>1</v>
      </c>
      <c r="D24" s="69" t="s">
        <v>213</v>
      </c>
      <c r="E24" s="69" t="s">
        <v>66</v>
      </c>
      <c r="F24" s="62">
        <v>5</v>
      </c>
      <c r="G24" s="62" t="s">
        <v>211</v>
      </c>
      <c r="H24" s="62">
        <v>1</v>
      </c>
    </row>
    <row r="25" spans="1:8" s="36" customFormat="1" ht="25.5" customHeight="1" x14ac:dyDescent="0.25">
      <c r="A25" s="62">
        <v>15</v>
      </c>
      <c r="B25" s="67" t="s">
        <v>100</v>
      </c>
      <c r="C25" s="62">
        <v>1</v>
      </c>
      <c r="D25" s="69" t="s">
        <v>101</v>
      </c>
      <c r="E25" s="69" t="s">
        <v>81</v>
      </c>
      <c r="F25" s="62">
        <v>4</v>
      </c>
      <c r="G25" s="62" t="s">
        <v>82</v>
      </c>
      <c r="H25" s="62">
        <v>1</v>
      </c>
    </row>
    <row r="26" spans="1:8" s="56" customFormat="1" ht="25.5" customHeight="1" x14ac:dyDescent="0.25">
      <c r="A26" s="28"/>
      <c r="B26" s="33" t="s">
        <v>55</v>
      </c>
      <c r="C26" s="28"/>
      <c r="D26" s="28"/>
      <c r="E26" s="28"/>
      <c r="F26" s="33">
        <f>SUM(F10:F25)</f>
        <v>66</v>
      </c>
      <c r="G26" s="28"/>
      <c r="H26" s="28"/>
    </row>
    <row r="27" spans="1:8" x14ac:dyDescent="0.25">
      <c r="B27" s="13"/>
      <c r="C27" s="7"/>
      <c r="D27" s="7"/>
      <c r="E27" s="8"/>
      <c r="F27" s="7"/>
      <c r="G27" s="9"/>
    </row>
    <row r="28" spans="1:8" ht="18.75" x14ac:dyDescent="0.25">
      <c r="B28" s="75" t="s">
        <v>22</v>
      </c>
      <c r="C28" s="75"/>
      <c r="D28" s="21"/>
      <c r="E28" s="74" t="s">
        <v>215</v>
      </c>
      <c r="F28" s="74"/>
      <c r="G28" s="74"/>
      <c r="H28" s="74"/>
    </row>
    <row r="29" spans="1:8" ht="18.75" x14ac:dyDescent="0.3">
      <c r="B29" s="50"/>
      <c r="C29" s="51"/>
      <c r="D29" s="4"/>
      <c r="E29" s="9"/>
      <c r="F29" s="4"/>
      <c r="G29" s="4"/>
    </row>
    <row r="30" spans="1:8" ht="18.75" x14ac:dyDescent="0.3">
      <c r="B30" s="50"/>
      <c r="C30" s="51"/>
      <c r="D30" s="4"/>
      <c r="E30" s="9"/>
      <c r="F30" s="4"/>
      <c r="G30" s="4"/>
    </row>
    <row r="31" spans="1:8" ht="25.5" customHeight="1" x14ac:dyDescent="0.3">
      <c r="B31" s="50"/>
      <c r="C31" s="51"/>
      <c r="D31" s="6"/>
      <c r="E31" s="6"/>
      <c r="F31" s="93"/>
      <c r="G31" s="93"/>
    </row>
    <row r="32" spans="1:8" ht="25.5" customHeight="1" x14ac:dyDescent="0.3">
      <c r="A32" s="4"/>
      <c r="B32" s="50"/>
      <c r="C32" s="51"/>
      <c r="D32" s="4"/>
      <c r="E32" s="4"/>
      <c r="F32" s="92"/>
      <c r="G32" s="92"/>
    </row>
    <row r="33" spans="2:7" ht="25.5" customHeight="1" x14ac:dyDescent="0.3">
      <c r="B33" s="73" t="s">
        <v>214</v>
      </c>
      <c r="C33" s="73"/>
      <c r="F33" s="2"/>
      <c r="G33" s="41"/>
    </row>
    <row r="34" spans="2:7" ht="25.5" customHeight="1" x14ac:dyDescent="0.25"/>
    <row r="35" spans="2:7" ht="25.5" customHeight="1" x14ac:dyDescent="0.25"/>
    <row r="36" spans="2:7" ht="25.5" customHeight="1" x14ac:dyDescent="0.25"/>
    <row r="37" spans="2:7" ht="25.5" customHeight="1" x14ac:dyDescent="0.25"/>
    <row r="38" spans="2:7" ht="25.5" customHeight="1" x14ac:dyDescent="0.25"/>
    <row r="39" spans="2:7" ht="25.5" customHeight="1" x14ac:dyDescent="0.25"/>
    <row r="40" spans="2:7" ht="25.5" customHeight="1" x14ac:dyDescent="0.25"/>
    <row r="41" spans="2:7" ht="25.5" customHeight="1" x14ac:dyDescent="0.25"/>
    <row r="42" spans="2:7" ht="25.5" customHeight="1" x14ac:dyDescent="0.25"/>
    <row r="43" spans="2:7" ht="25.5" customHeight="1" x14ac:dyDescent="0.25"/>
    <row r="44" spans="2:7" ht="25.5" customHeight="1" x14ac:dyDescent="0.25"/>
  </sheetData>
  <mergeCells count="10">
    <mergeCell ref="A2:B2"/>
    <mergeCell ref="C2:G2"/>
    <mergeCell ref="C3:G3"/>
    <mergeCell ref="A7:H7"/>
    <mergeCell ref="E28:H28"/>
    <mergeCell ref="F31:G31"/>
    <mergeCell ref="F32:G32"/>
    <mergeCell ref="B33:C33"/>
    <mergeCell ref="C5:G5"/>
    <mergeCell ref="B28:C28"/>
  </mergeCells>
  <pageMargins left="0.31496062992125984" right="0" top="0.39370078740157483" bottom="0.1574803149606299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Mau 6.1</vt:lpstr>
      <vt:lpstr>Mau 6.2</vt:lpstr>
      <vt:lpstr>Mau 6.3</vt:lpstr>
      <vt:lpstr>Mau 6.4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2023-10-25T03:51:06Z</cp:lastPrinted>
  <dcterms:created xsi:type="dcterms:W3CDTF">2021-08-31T04:26:53Z</dcterms:created>
  <dcterms:modified xsi:type="dcterms:W3CDTF">2023-12-05T08:00:12Z</dcterms:modified>
</cp:coreProperties>
</file>